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ContentType="application/vnd.openxmlformats-officedocument.spreadsheetml.sharedStrings+xml" PartName="/xl/sharedStrings.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omments9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
<Relationship Target="docProps/core.xml" Type="http://schemas.openxmlformats.org/package/2006/relationships/metadata/core-properties" Id="rId11"/>
<Relationship Target="xl/workbook.xml" Type="http://schemas.openxmlformats.org/officeDocument/2006/relationships/officeDocument" Id="rId12"/>
</Relationships>
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5.3%
Term: 2.9 years</t>
        </r>
      </text>
    </comment>
    <comment authorId="0" ref="D14">
      <text>
        <r>
          <t>Rate: 5.8%
Term: 6.7 years</t>
        </r>
      </text>
    </comment>
    <comment authorId="0" ref="E14">
      <text>
        <r>
          <t>Rate: 5.1%
Term: 6.2 years</t>
        </r>
      </text>
    </comment>
    <comment authorId="0" ref="F14">
      <text>
        <r>
          <t>Rate: 4.9%
Term: 2.6 years</t>
        </r>
      </text>
    </comment>
    <comment authorId="0" ref="G14">
      <text>
        <r>
          <t>Rate: 4.2%
Term: 6.7 years</t>
        </r>
      </text>
    </comment>
    <comment authorId="0" ref="H14">
      <text>
        <r>
          <t>Rate: 4.2%
Term: 2.8 years</t>
        </r>
      </text>
    </comment>
    <comment authorId="0" ref="I14">
      <text>
        <r>
          <t>Rate: 3.7%
Term: 3.9 years</t>
        </r>
      </text>
    </comment>
    <comment authorId="0" ref="J14">
      <text>
        <r>
          <t>Rate: 7.7%
Term: 3.6 years</t>
        </r>
      </text>
    </comment>
  </commentList>
</comments>
</file>

<file path=xl/sharedStrings.xml><?xml version="1.0" encoding="utf-8"?>
<sst xmlns="http://schemas.openxmlformats.org/spreadsheetml/2006/main" count="501" uniqueCount="221">
  <si>
    <t>Sheep and Beef Farm Survey: Class 5 N.I. Finishing - East Coast</t>
  </si>
  <si>
    <t>This workbook has a number of "tabs" (at the bottom of the page) with each tab containing data</t>
  </si>
  <si>
    <t>Navigate within this workbook</t>
  </si>
  <si>
    <t>on a per Farm, per Hectare (ha) or per Stock Unit (su) basis.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</si>
  <si>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</si>
  <si>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</si>
  <si>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</si>
  <si>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</si>
  <si>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</si>
  <si>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</si>
  <si>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</si>
  <si>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</si>
  <si>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</si>
  <si>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</si>
  <si>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</si>
  <si>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</si>
  <si>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</si>
  <si>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</si>
  <si>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</si>
  <si>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</si>
  <si>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</si>
  <si>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</si>
  <si>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</si>
  <si>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</si>
  <si>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</si>
  <si>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</si>
  <si>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</si>
  <si>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</si>
  <si>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</si>
  <si>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</si>
  <si>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</si>
  <si>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</si>
  <si>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</si>
  <si>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</si>
  <si>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</si>
  <si>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</si>
  <si>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</si>
  <si>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</si>
  <si>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</si>
  <si>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</si>
  <si>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</si>
  <si>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</si>
  <si>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</si>
  <si>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</si>
  <si>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</si>
  <si>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</si>
  <si>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The Class 9  "All Classes NZ" or "All Classes Region" Farm is a weighted average of its respective farm Classes and does</t>
  </si>
  <si>
    <t>not represent any one farm but is a useful representation of the New Zealand Sheep and Beef Farm Sector or a Region</t>
  </si>
  <si>
    <t>subsector Farm that describes annual data and sector trends.</t>
  </si>
  <si>
    <t>If more information is required, please use the following contact email address: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</si>
  <si>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</si>
  <si>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</si>
  <si>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</si>
  <si>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</si>
  <si>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</si>
  <si>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5 N.I. Finishing - East Coast</t>
  </si>
  <si>
    <t>Provisional</t>
  </si>
  <si>
    <t>Forecast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</si>
  <si>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</si>
  <si>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</si>
  <si>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</si>
  <si>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</si>
  <si>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</si>
  <si>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</si>
  <si>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</si>
  <si>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</si>
  <si>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</si>
  <si>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</si>
  <si>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</si>
  <si>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</si>
  <si>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</si>
  <si>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</si>
  <si>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</si>
  <si>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</si>
  <si>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</si>
  <si>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</si>
  <si>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</si>
  <si>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</si>
  <si>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</si>
  <si>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</si>
  <si>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</si>
  <si>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</si>
  <si>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</si>
  <si>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</si>
  <si>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</si>
  <si>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</si>
  <si>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</si>
  <si>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</si>
  <si>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</si>
  <si>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</si>
  <si>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</si>
  <si>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</si>
  <si>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</si>
  <si>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</si>
  <si>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</si>
  <si>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</si>
  <si>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</si>
  <si>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</si>
  <si>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</si>
  <si>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</si>
  <si>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</si>
  <si>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</si>
  <si>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</si>
  <si>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2024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</si>
  <si>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</si>
  <si>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</si>
  <si>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</si>
  <si>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</si>
  <si>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</si>
  <si>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</si>
  <si>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</si>
  <si>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Goat + Fibre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</si>
  <si>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</si>
  <si>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</si>
  <si>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</si>
  <si>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</si>
  <si>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</si>
  <si>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</si>
  <si>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</si>
  <si>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</si>
  <si>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</si>
  <si>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</si>
  <si>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</si>
  <si>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</si>
  <si>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</si>
  <si>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</si>
  <si>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</si>
  <si>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Dog expenses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</si>
  <si>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</si>
  <si>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</si>
  <si>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</si>
  <si>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</si>
  <si>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</si>
  <si>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</si>
  <si>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</si>
  <si>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</si>
  <si>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</si>
  <si>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</si>
  <si>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</si>
  <si>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</si>
  <si>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</si>
  <si>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</si>
  <si>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</si>
  <si>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</si>
  <si>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</si>
  <si>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</si>
  <si>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</si>
  <si>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</si>
  <si>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</si>
  <si>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</si>
  <si>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</si>
  <si>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</si>
  <si>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</si>
  <si>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</si>
  <si>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Goat + Fibre   per Goat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</si>
  <si>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</si>
  <si>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</si>
  <si>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</si>
  <si>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</si>
  <si>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</si>
  <si>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</si>
  <si>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</si>
  <si>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</si>
  <si>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</si>
  <si>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</si>
  <si>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</si>
  <si>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</si>
  <si>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</si>
  <si>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Goats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</si>
  <si>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</si>
  <si>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</si>
  <si>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</si>
  <si>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</si>
  <si>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</si>
  <si>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</si>
  <si>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</si>
  <si>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</si>
  <si>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</si>
  <si>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</si>
  <si>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</si>
  <si>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</si>
  <si>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</si>
  <si>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</si>
  <si>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</si>
  <si>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</si>
  <si>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</si>
  <si>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Goats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</si>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</sst>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0.0" numFmtId="53"/>
    <numFmt formatCode="##0.0" numFmtId="54"/>
    <numFmt formatCode="#0.0" numFmtId="55"/>
    <numFmt formatCode="#0" numFmtId="56"/>
    <numFmt formatCode="#0.00" numFmtId="57"/>
    <numFmt formatCode="##0.00" numFmtId="58"/>
    <numFmt formatCode="##,##0" numFmtId="59"/>
    <numFmt formatCode="###,##0" numFmtId="60"/>
    <numFmt formatCode="###0" numFmtId="61"/>
    <numFmt formatCode="###0.00" numFmtId="62"/>
    <numFmt formatCode="#,###,##0" numFmtId="63"/>
    <numFmt formatCode="##,###,##0" numFmtId="64"/>
    <numFmt formatCode="##,##0.00" numFmtId="65"/>
    <numFmt formatCode="####,##0" numFmtId="66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4" borderId="0" fillId="0" fontId="0" applyAlignment="1">
      <alignment horizontal="right"/>
    </xf>
    <xf numFmtId="0" borderId="0" fillId="0" fontId="2" applyAlignment="1">
      <alignment horizontal="lef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applyNumberFormat="1" numFmtId="61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0" borderId="0" fillId="0" fontId="3" applyAlignment="1">
      <alignment horizontal="right"/>
    </xf>
    <xf applyNumberFormat="1" numFmtId="56" borderId="0" fillId="0" fontId="3" applyAlignment="1">
      <alignment horizontal="right"/>
    </xf>
    <xf applyNumberFormat="1" numFmtId="59" borderId="0" fillId="0" fontId="3" applyAlignment="1">
      <alignment horizontal="right"/>
    </xf>
    <xf numFmtId="0" borderId="0" fillId="0" fontId="0" applyAlignment="1">
      <alignment indent="1"/>
    </xf>
    <xf applyNumberFormat="1" numFmtId="58" borderId="0" fillId="0" fontId="3" applyAlignment="1">
      <alignment horizontal="right"/>
    </xf>
    <xf applyNumberFormat="1" numFmtId="57" borderId="0" fillId="0" fontId="3" applyAlignment="1">
      <alignment horizontal="right"/>
    </xf>
    <xf applyNumberFormat="1" numFmtId="62" borderId="0" fillId="0" fontId="3" applyAlignment="1">
      <alignment horizontal="right"/>
    </xf>
    <xf applyNumberFormat="1" numFmtId="63" borderId="0" fillId="0" fontId="0" applyAlignment="1">
      <alignment horizontal="right"/>
    </xf>
    <xf applyNumberFormat="1" numFmtId="64" borderId="0" fillId="0" fontId="0" applyAlignment="1">
      <alignment horizontal="right"/>
    </xf>
    <xf applyNumberFormat="1" numFmtId="63" borderId="0" fillId="0" fontId="3" applyAlignment="1">
      <alignment horizontal="right"/>
    </xf>
    <xf applyNumberFormat="1" numFmtId="64" borderId="0" fillId="0" fontId="3" applyAlignment="1">
      <alignment horizontal="right"/>
    </xf>
    <xf applyNumberFormat="1" numFmtId="62" borderId="0" fillId="0" fontId="0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3" applyAlignment="1">
      <alignment horizontal="right"/>
    </xf>
    <xf applyNumberFormat="1" numFmtId="65" borderId="0" fillId="0" fontId="0" applyAlignment="1">
      <alignment horizontal="right"/>
    </xf>
    <xf applyNumberFormat="1" numFmtId="65" borderId="0" fillId="0" fontId="3" applyAlignment="1">
      <alignment horizontal="right"/>
    </xf>
    <xf applyNumberFormat="1" numFmtId="66" borderId="0" fillId="0" fontId="0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
<Relationship Id="rId10" Type="http://schemas.openxmlformats.org/officeDocument/2006/relationships/styles" Target="styles.xml" />
<Relationship Target="sharedStrings.xml" Type="http://schemas.openxmlformats.org/officeDocument/2006/relationships/sharedStrings" Id="rId11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
            <is>
              <t>✓</t>
            </is>
            ✓
          </t>
        </is>
      </c>
      <c s="11" t="inlineStr" r="I11">
        <is>
          <t>
            <is>
              <t>
                <is>
                  <t>✓</t>
                </is>
                ✓
              </t>
            </is>
            ✓
          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
            <is>
              <t>✓</t>
            </is>
            ✓
          </t>
        </is>
      </c>
      <c s="11" t="inlineStr" r="I12">
        <is>
          <t>
            <is>
              <t>
                <is>
                  <t>✓</t>
                </is>
                ✓
              </t>
            </is>
            ✓
          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
            <is>
              <t>✓</t>
            </is>
            ✓
          </t>
        </is>
      </c>
      <c s="11" t="inlineStr" r="I13">
        <is>
          <t>
            <is>
              <t>
                <is>
                  <t>✓</t>
                </is>
                ✓
              </t>
            </is>
            ✓
          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
            <is>
              <t>✓</t>
            </is>
            ✓
          </t>
        </is>
      </c>
      <c s="11" t="inlineStr" r="I14">
        <is>
          <t>
            <is>
              <t>
                <is>
                  <t>✓</t>
                </is>
                ✓
              </t>
            </is>
            ✓
          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_xlfn.HYPERLINK("https://beeflambnz.com/industry-data/farm-data-and-industry-production/sheep-beef-farm-survey","Click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
            <is>
              <t>✓</t>
            </is>
            ✓
          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
            <is>
              <t>✓</t>
            </is>
            ✓
          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359</v>
      </c>
      <c s="23" r="D8">
        <v>370</v>
      </c>
      <c s="23" r="E8">
        <v>367</v>
      </c>
      <c s="23" r="F8">
        <v>366</v>
      </c>
      <c s="23" r="G8">
        <v>359</v>
      </c>
      <c s="23" r="H8">
        <v>376</v>
      </c>
      <c s="23" r="I8">
        <v>392</v>
      </c>
      <c s="23" r="J8">
        <v>423</v>
      </c>
      <c s="23" r="K8">
        <v>423</v>
      </c>
      <c s="23" r="L8">
        <v>423</v>
      </c>
    </row>
    <row>
      <c s="22" r="A9">
        <v>2</v>
      </c>
      <c t="s" r="B9">
        <v>70</v>
      </c>
      <c s="24" r="C9">
        <v>1.45</v>
      </c>
      <c s="24" r="D9">
        <v>1.46</v>
      </c>
      <c s="24" r="E9">
        <v>1.46</v>
      </c>
      <c s="24" r="F9">
        <v>1.45</v>
      </c>
      <c s="24" r="G9">
        <v>1.37</v>
      </c>
      <c s="24" r="H9">
        <v>1.39</v>
      </c>
      <c s="24" r="I9">
        <v>1.57</v>
      </c>
      <c s="24" r="J9">
        <v>1.67</v>
      </c>
      <c t="s" r="K9"/>
      <c t="s" r="L9"/>
    </row>
    <row>
      <c s="22" r="A10">
        <v>3</v>
      </c>
      <c t="s" r="B10">
        <v>71</v>
      </c>
      <c s="25" r="C10">
        <v>3364</v>
      </c>
      <c s="25" r="D10">
        <v>3062</v>
      </c>
      <c s="25" r="E10">
        <v>3501</v>
      </c>
      <c s="25" r="F10">
        <v>3347</v>
      </c>
      <c s="25" r="G10">
        <v>3360</v>
      </c>
      <c s="25" r="H10">
        <v>3270</v>
      </c>
      <c s="25" r="I10">
        <v>3479</v>
      </c>
      <c s="25" r="J10">
        <v>4160</v>
      </c>
      <c s="25" r="K10">
        <v>3692</v>
      </c>
      <c s="25" r="L10">
        <v>3584</v>
      </c>
    </row>
    <row>
      <c s="22" r="A11">
        <v>4</v>
      </c>
      <c t="s" r="B11">
        <v>72</v>
      </c>
      <c s="26" r="C11">
        <v>9.4</v>
      </c>
      <c s="26" r="D11">
        <v>8.3</v>
      </c>
      <c s="26" r="E11">
        <v>9.5</v>
      </c>
      <c s="26" r="F11">
        <v>9.1</v>
      </c>
      <c s="26" r="G11">
        <v>9.4</v>
      </c>
      <c s="26" r="H11">
        <v>8.7</v>
      </c>
      <c s="26" r="I11">
        <v>8.9</v>
      </c>
      <c s="26" r="J11">
        <v>9.8</v>
      </c>
      <c s="26" r="K11">
        <v>8.7</v>
      </c>
      <c s="26" r="L11">
        <v>8.5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131.0</v>
      </c>
      <c s="27" r="D14">
        <v>121.5</v>
      </c>
      <c s="27" r="E14">
        <v>134.1</v>
      </c>
      <c s="27" r="F14">
        <v>129.7</v>
      </c>
      <c s="27" r="G14">
        <v>135.4</v>
      </c>
      <c s="27" r="H14">
        <v>128.3</v>
      </c>
      <c s="27" r="I14">
        <v>134.7</v>
      </c>
      <c s="27" r="J14">
        <v>136.7</v>
      </c>
      <c s="27" r="K14">
        <v>144.0</v>
      </c>
      <c s="27" r="L14">
        <v>137.0</v>
      </c>
    </row>
    <row>
      <c s="22" r="A15">
        <v>6</v>
      </c>
      <c t="s" r="B15">
        <v>75</v>
      </c>
      <c s="26" r="C15">
        <v>7.3</v>
      </c>
      <c s="26" r="D15">
        <v>5.8</v>
      </c>
      <c s="26" r="E15">
        <v>7.0</v>
      </c>
      <c s="26" r="F15">
        <v>7.3</v>
      </c>
      <c s="26" r="G15">
        <v>7.8</v>
      </c>
      <c s="26" r="H15">
        <v>5.8</v>
      </c>
      <c s="26" r="I15">
        <v>8.5</v>
      </c>
      <c s="28" r="J15">
        <v>10.3</v>
      </c>
      <c s="26" r="K15">
        <v>6.5</v>
      </c>
      <c s="26" r="L15">
        <v>6.7</v>
      </c>
    </row>
    <row>
      <c s="22" r="A16">
        <v>7</v>
      </c>
      <c t="s" r="B16">
        <v>76</v>
      </c>
      <c s="28" r="C16">
        <v>84.6</v>
      </c>
      <c s="28" r="D16">
        <v>85.2</v>
      </c>
      <c s="28" r="E16">
        <v>84.4</v>
      </c>
      <c s="28" r="F16">
        <v>90.6</v>
      </c>
      <c s="28" r="G16">
        <v>88.2</v>
      </c>
      <c s="28" r="H16">
        <v>87.9</v>
      </c>
      <c s="28" r="I16">
        <v>91.2</v>
      </c>
      <c s="28" r="J16">
        <v>79.5</v>
      </c>
      <c s="28" r="K16">
        <v>86.8</v>
      </c>
      <c s="28" r="L16">
        <v>86.5</v>
      </c>
    </row>
    <row>
      <c s="22" r="A17">
        <v>8</v>
      </c>
      <c t="s" r="B17">
        <v>77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4.43</v>
      </c>
      <c s="24" r="D19">
        <v>3.91</v>
      </c>
      <c s="24" r="E19">
        <v>4.28</v>
      </c>
      <c s="24" r="F19">
        <v>4.34</v>
      </c>
      <c s="24" r="G19">
        <v>3.09</v>
      </c>
      <c s="24" r="H19">
        <v>4.50</v>
      </c>
      <c s="24" r="I19">
        <v>4.06</v>
      </c>
      <c s="24" r="J19">
        <v>3.51</v>
      </c>
      <c s="24" r="K19">
        <v>4.34</v>
      </c>
      <c s="24" r="L19">
        <v>3.73</v>
      </c>
    </row>
    <row>
      <c s="29" r="A20">
        <v>10</v>
      </c>
      <c t="s" r="B20">
        <v>79</v>
      </c>
      <c s="24" r="C20">
        <v>4.96</v>
      </c>
      <c s="24" r="D20">
        <v>4.28</v>
      </c>
      <c s="24" r="E20">
        <v>5.00</v>
      </c>
      <c s="24" r="F20">
        <v>5.06</v>
      </c>
      <c s="24" r="G20">
        <v>3.52</v>
      </c>
      <c s="24" r="H20">
        <v>5.07</v>
      </c>
      <c s="24" r="I20">
        <v>4.51</v>
      </c>
      <c s="24" r="J20">
        <v>4.08</v>
      </c>
      <c s="24" r="K20">
        <v>5.04</v>
      </c>
      <c s="24" r="L20">
        <v>4.34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7" r="C23">
        <v>400.0</v>
      </c>
      <c s="27" r="D23">
        <v>236.9</v>
      </c>
      <c s="27" r="E23">
        <v>205.3</v>
      </c>
      <c s="27" r="F23">
        <v>201.6</v>
      </c>
      <c s="27" r="G23">
        <v>174.2</v>
      </c>
      <c s="27" r="H23">
        <v>113.9</v>
      </c>
      <c s="27" r="I23">
        <v>144.0</v>
      </c>
      <c s="27" r="J23">
        <v>117.4</v>
      </c>
      <c s="27" r="K23">
        <v>152.0</v>
      </c>
      <c s="27" r="L23">
        <v>154.0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92.99</v>
      </c>
      <c s="31" r="D25">
        <v>103.29</v>
      </c>
      <c s="31" r="E25">
        <v>135.32</v>
      </c>
      <c s="31" r="F25">
        <v>142.81</v>
      </c>
      <c s="31" r="G25">
        <v>135.92</v>
      </c>
      <c s="31" r="H25">
        <v>130.18</v>
      </c>
      <c s="31" r="I25">
        <v>165.69</v>
      </c>
      <c s="31" r="J25">
        <v>142.33</v>
      </c>
      <c s="31" r="K25">
        <v>114.40</v>
      </c>
      <c s="31" r="L25">
        <v>119.60</v>
      </c>
    </row>
    <row>
      <c s="29" r="A26">
        <v>13</v>
      </c>
      <c t="s" r="B26">
        <v>83</v>
      </c>
      <c s="30" r="C26">
        <v>73.95</v>
      </c>
      <c s="30" r="D26">
        <v>75.99</v>
      </c>
      <c s="31" r="E26">
        <v>109.78</v>
      </c>
      <c s="31" r="F26">
        <v>128.30</v>
      </c>
      <c s="30" r="G26">
        <v>92.01</v>
      </c>
      <c s="31" r="H26">
        <v>114.39</v>
      </c>
      <c s="31" r="I26">
        <v>116.71</v>
      </c>
      <c s="31" r="J26">
        <v>118.42</v>
      </c>
      <c s="30" r="K26">
        <v>81.20</v>
      </c>
      <c s="30" r="L26">
        <v>89.70</v>
      </c>
    </row>
    <row>
      <c s="29" r="A27">
        <v>14</v>
      </c>
      <c t="s" r="B27">
        <v>84</v>
      </c>
      <c s="30" r="C27">
        <v>70.49</v>
      </c>
      <c s="30" r="D27">
        <v>73.62</v>
      </c>
      <c s="31" r="E27">
        <v>120.10</v>
      </c>
      <c s="31" r="F27">
        <v>130.74</v>
      </c>
      <c s="31" r="G27">
        <v>130.55</v>
      </c>
      <c s="31" r="H27">
        <v>131.45</v>
      </c>
      <c s="31" r="I27">
        <v>160.21</v>
      </c>
      <c s="31" r="J27">
        <v>123.38</v>
      </c>
      <c s="30" r="K27">
        <v>74.40</v>
      </c>
      <c s="30" r="L27">
        <v>76.60</v>
      </c>
    </row>
    <row>
      <c s="29" r="A28">
        <v>15</v>
      </c>
      <c t="s" r="B28">
        <v>85</v>
      </c>
      <c s="30" r="C28">
        <v>69.43</v>
      </c>
      <c s="30" r="D28">
        <v>77.26</v>
      </c>
      <c s="31" r="E28">
        <v>127.40</v>
      </c>
      <c s="31" r="F28">
        <v>137.94</v>
      </c>
      <c s="31" r="G28">
        <v>130.67</v>
      </c>
      <c s="31" r="H28">
        <v>120.63</v>
      </c>
      <c s="31" r="I28">
        <v>166.65</v>
      </c>
      <c s="31" r="J28">
        <v>146.84</v>
      </c>
      <c s="30" r="K28">
        <v>96.80</v>
      </c>
      <c s="30" r="L28">
        <v>97.30</v>
      </c>
    </row>
    <row>
      <c s="29" r="A29">
        <v>16</v>
      </c>
      <c t="s" r="B29">
        <v>86</v>
      </c>
      <c s="30" r="C29">
        <v>67.69</v>
      </c>
      <c t="s" r="D29"/>
      <c s="30" r="E29">
        <v>68.66</v>
      </c>
      <c t="s" r="F29"/>
      <c t="s" r="G29"/>
      <c s="31" r="H29">
        <v>146.78</v>
      </c>
      <c s="31" r="I29">
        <v>162.61</v>
      </c>
      <c t="s" r="J29"/>
      <c t="s" r="K29"/>
      <c t="s" r="L29"/>
    </row>
    <row>
      <c s="29" r="A30">
        <v>17</v>
      </c>
      <c t="s" r="B30">
        <v>87</v>
      </c>
      <c s="30" r="C30">
        <v>66.59</v>
      </c>
      <c t="s" r="D30"/>
      <c t="s" r="E30"/>
      <c s="31" r="F30">
        <v>162.85</v>
      </c>
      <c s="31" r="G30">
        <v>164.02</v>
      </c>
      <c s="31" r="H30">
        <v>197.93</v>
      </c>
      <c s="31" r="I30">
        <v>200.22</v>
      </c>
      <c t="s" r="J30"/>
      <c s="31" r="K30">
        <v>121.30</v>
      </c>
      <c s="31" r="L30">
        <v>123.30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1485.38</v>
      </c>
      <c s="32" r="D32">
        <v>1506.69</v>
      </c>
      <c s="32" r="E32">
        <v>1258.33</v>
      </c>
      <c s="32" r="F32">
        <v>1569.65</v>
      </c>
      <c s="32" r="G32">
        <v>1384.63</v>
      </c>
      <c s="32" r="H32">
        <v>1434.43</v>
      </c>
      <c s="32" r="I32">
        <v>1522.67</v>
      </c>
      <c s="32" r="J32">
        <v>1523.67</v>
      </c>
      <c s="32" r="K32">
        <v>1537.00</v>
      </c>
      <c s="32" r="L32">
        <v>1572.00</v>
      </c>
    </row>
    <row>
      <c s="29" r="A33">
        <v>19</v>
      </c>
      <c t="s" r="B33">
        <v>89</v>
      </c>
      <c s="32" r="C33">
        <v>1867.95</v>
      </c>
      <c s="32" r="D33">
        <v>1769.84</v>
      </c>
      <c s="32" r="E33">
        <v>1578.64</v>
      </c>
      <c s="32" r="F33">
        <v>1941.86</v>
      </c>
      <c s="32" r="G33">
        <v>1743.56</v>
      </c>
      <c s="32" r="H33">
        <v>1690.96</v>
      </c>
      <c s="32" r="I33">
        <v>1928.39</v>
      </c>
      <c s="32" r="J33">
        <v>1950.57</v>
      </c>
      <c s="32" r="K33">
        <v>1906.00</v>
      </c>
      <c s="32" r="L33">
        <v>1949.00</v>
      </c>
    </row>
    <row>
      <c s="29" r="A34">
        <v>20</v>
      </c>
      <c t="s" r="B34">
        <v>90</v>
      </c>
      <c s="32" r="C34">
        <v>1678.23</v>
      </c>
      <c s="32" r="D34">
        <v>1622.73</v>
      </c>
      <c s="32" r="E34">
        <v>1649.93</v>
      </c>
      <c s="32" r="F34">
        <v>1558.67</v>
      </c>
      <c s="32" r="G34">
        <v>1762.27</v>
      </c>
      <c s="32" r="H34">
        <v>1563.75</v>
      </c>
      <c s="32" r="I34">
        <v>1881.78</v>
      </c>
      <c s="32" r="J34">
        <v>1879.35</v>
      </c>
      <c s="32" r="K34">
        <v>1808.00</v>
      </c>
      <c s="32" r="L34">
        <v>1816.00</v>
      </c>
    </row>
    <row>
      <c s="29" r="A35">
        <v>21</v>
      </c>
      <c t="s" r="B35">
        <v>91</v>
      </c>
      <c s="32" r="C35">
        <v>1106.17</v>
      </c>
      <c s="32" r="D35">
        <v>1249.22</v>
      </c>
      <c s="32" r="E35">
        <v>1058.59</v>
      </c>
      <c s="32" r="F35">
        <v>1167.21</v>
      </c>
      <c s="31" r="G35">
        <v>915.12</v>
      </c>
      <c s="32" r="H35">
        <v>1016.51</v>
      </c>
      <c s="32" r="I35">
        <v>1458.68</v>
      </c>
      <c s="32" r="J35">
        <v>1305.24</v>
      </c>
      <c s="32" r="K35">
        <v>1175.00</v>
      </c>
      <c s="32" r="L35">
        <v>1251.00</v>
      </c>
    </row>
    <row>
      <c s="29" r="A36">
        <v>22</v>
      </c>
      <c t="s" r="B36">
        <v>92</v>
      </c>
      <c s="32" r="C36">
        <v>1074.14</v>
      </c>
      <c s="32" r="D36">
        <v>1066.30</v>
      </c>
      <c s="32" r="E36">
        <v>1058.48</v>
      </c>
      <c s="32" r="F36">
        <v>1212.55</v>
      </c>
      <c s="31" r="G36">
        <v>986.74</v>
      </c>
      <c s="32" r="H36">
        <v>1097.80</v>
      </c>
      <c s="32" r="I36">
        <v>1094.05</v>
      </c>
      <c s="32" r="J36">
        <v>1279.02</v>
      </c>
      <c t="s" r="K36"/>
      <c t="s" r="L36"/>
    </row>
    <row>
      <c s="29" r="A37">
        <v>23</v>
      </c>
      <c t="s" r="B37">
        <v>93</v>
      </c>
      <c s="32" r="C37">
        <v>1226.29</v>
      </c>
      <c s="32" r="D37">
        <v>1155.05</v>
      </c>
      <c s="32" r="E37">
        <v>1414.78</v>
      </c>
      <c s="32" r="F37">
        <v>1169.15</v>
      </c>
      <c s="32" r="G37">
        <v>1470.28</v>
      </c>
      <c s="32" r="H37">
        <v>1157.95</v>
      </c>
      <c s="32" r="I37">
        <v>1459.10</v>
      </c>
      <c s="32" r="J37">
        <v>1428.37</v>
      </c>
      <c s="32" r="K37">
        <v>1441.00</v>
      </c>
      <c s="32" r="L37">
        <v>1474.00</v>
      </c>
    </row>
    <row>
      <c t="s" r="A38"/>
      <c t="s" r="B38">
        <v>94</v>
      </c>
      <c s="31" r="C38">
        <v>864.06</v>
      </c>
      <c s="32" r="D38">
        <v>1116.98</v>
      </c>
      <c s="31" r="E38">
        <v>940.00</v>
      </c>
      <c s="31" r="F38">
        <v>780.43</v>
      </c>
      <c s="31" r="G38">
        <v>639.71</v>
      </c>
      <c s="32" r="H38">
        <v>1019.77</v>
      </c>
      <c s="31" r="I38">
        <v>959.84</v>
      </c>
      <c s="32" r="J38">
        <v>1095.91</v>
      </c>
      <c s="32" r="K38">
        <v>1019.00</v>
      </c>
      <c s="32" r="L38">
        <v>1036.00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24</v>
      </c>
      <c t="s" r="B41">
        <v>96</v>
      </c>
      <c s="31" r="C41">
        <v>161.38</v>
      </c>
      <c s="30" r="D41">
        <v>89.35</v>
      </c>
      <c s="31" r="E41">
        <v>289.82</v>
      </c>
      <c s="31" r="F41">
        <v>292.15</v>
      </c>
      <c s="31" r="G41">
        <v>271.26</v>
      </c>
      <c s="30" r="H41">
        <v>36.27</v>
      </c>
      <c s="31" r="I41">
        <v>246.08</v>
      </c>
      <c s="31" r="J41">
        <v>188.40</v>
      </c>
      <c s="30" r="K41">
        <v>38.33</v>
      </c>
      <c s="31" r="L41">
        <v>-70.67</v>
      </c>
    </row>
    <row>
      <c s="29" r="A42">
        <v>25</v>
      </c>
      <c t="s" r="B42">
        <v>97</v>
      </c>
      <c s="30" r="C42">
        <v>17.22</v>
      </c>
      <c s="30" r="D42">
        <v>10.80</v>
      </c>
      <c s="30" r="E42">
        <v>30.38</v>
      </c>
      <c s="30" r="F42">
        <v>31.95</v>
      </c>
      <c s="30" r="G42">
        <v>28.98</v>
      </c>
      <c s="24" r="H42">
        <v>4.17</v>
      </c>
      <c s="30" r="I42">
        <v>27.73</v>
      </c>
      <c s="30" r="J42">
        <v>19.16</v>
      </c>
      <c s="24" r="K42">
        <v>4.39</v>
      </c>
      <c s="30" r="L42">
        <v>-8.34</v>
      </c>
    </row>
    <row>
      <c s="29" r="A43">
        <v>26</v>
      </c>
      <c t="s" r="B43">
        <v>98</v>
      </c>
      <c s="31" r="C43">
        <v>417.87</v>
      </c>
      <c s="31" r="D43">
        <v>346.86</v>
      </c>
      <c s="31" r="E43">
        <v>589.84</v>
      </c>
      <c s="31" r="F43">
        <v>625.56</v>
      </c>
      <c s="31" r="G43">
        <v>616.01</v>
      </c>
      <c s="31" r="H43">
        <v>394.54</v>
      </c>
      <c s="31" r="I43">
        <v>645.59</v>
      </c>
      <c s="31" r="J43">
        <v>639.99</v>
      </c>
      <c s="31" r="K43">
        <v>471.04</v>
      </c>
      <c s="31" r="L43">
        <v>366.83</v>
      </c>
    </row>
    <row>
      <c s="29" r="A44">
        <v>27</v>
      </c>
      <c t="s" r="B44">
        <v>99</v>
      </c>
      <c s="30" r="C44">
        <v>44.59</v>
      </c>
      <c s="30" r="D44">
        <v>41.91</v>
      </c>
      <c s="30" r="E44">
        <v>61.83</v>
      </c>
      <c s="30" r="F44">
        <v>68.41</v>
      </c>
      <c s="30" r="G44">
        <v>65.82</v>
      </c>
      <c s="30" r="H44">
        <v>45.37</v>
      </c>
      <c s="30" r="I44">
        <v>72.74</v>
      </c>
      <c s="30" r="J44">
        <v>65.08</v>
      </c>
      <c s="30" r="K44">
        <v>53.97</v>
      </c>
      <c s="30" r="L44">
        <v>43.29</v>
      </c>
    </row>
    <row>
      <c s="29" r="A45">
        <v>28</v>
      </c>
      <c t="s" r="B45">
        <v>100</v>
      </c>
      <c s="26" r="C45">
        <v>1.1</v>
      </c>
      <c s="26" r="D45">
        <v>0.6</v>
      </c>
      <c s="26" r="E45">
        <v>1.7</v>
      </c>
      <c s="26" r="F45">
        <v>1.6</v>
      </c>
      <c s="26" r="G45">
        <v>1.4</v>
      </c>
      <c s="26" r="H45">
        <v>0.2</v>
      </c>
      <c s="26" r="I45">
        <v>1.0</v>
      </c>
      <c s="26" r="J45">
        <v>0.7</v>
      </c>
      <c s="26" r="K45">
        <v>0.1</v>
      </c>
      <c s="28" r="L45">
        <v>-0.3</v>
      </c>
    </row>
    <row>
      <c s="29" r="A46">
        <v>29</v>
      </c>
      <c t="s" r="B46">
        <v>101</v>
      </c>
      <c s="29" r="C46">
        <v>73</v>
      </c>
      <c s="29" r="D46">
        <v>68</v>
      </c>
      <c s="29" r="E46">
        <v>69</v>
      </c>
      <c s="29" r="F46">
        <v>68</v>
      </c>
      <c s="29" r="G46">
        <v>74</v>
      </c>
      <c s="29" r="H46">
        <v>74</v>
      </c>
      <c s="29" r="I46">
        <v>74</v>
      </c>
      <c s="29" r="J46">
        <v>64</v>
      </c>
      <c s="29" r="K46">
        <v>63</v>
      </c>
      <c s="29" r="L46">
        <v>63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3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4" r="C8">
        <v>36191</v>
      </c>
      <c s="34" r="D8">
        <v>17156</v>
      </c>
      <c s="34" r="E8">
        <v>18832</v>
      </c>
      <c s="34" r="F8">
        <v>17694</v>
      </c>
      <c s="25" r="G8">
        <v>9475</v>
      </c>
      <c s="25" r="H8">
        <v>8263</v>
      </c>
      <c s="34" r="I8">
        <v>10582</v>
      </c>
      <c s="25" r="J8">
        <v>8856</v>
      </c>
      <c s="34" r="K8">
        <v>11700</v>
      </c>
      <c s="34" r="L8">
        <v>10200</v>
      </c>
    </row>
    <row>
      <c s="22" r="A9">
        <v>2</v>
      </c>
      <c t="s" r="B9">
        <v>107</v>
      </c>
      <c s="35" r="C9">
        <v>162464</v>
      </c>
      <c s="35" r="D9">
        <v>162833</v>
      </c>
      <c s="35" r="E9">
        <v>246196</v>
      </c>
      <c s="35" r="F9">
        <v>256203</v>
      </c>
      <c s="35" r="G9">
        <v>230017</v>
      </c>
      <c s="35" r="H9">
        <v>188506</v>
      </c>
      <c s="35" r="I9">
        <v>267292</v>
      </c>
      <c s="35" r="J9">
        <v>251809</v>
      </c>
      <c s="35" r="K9">
        <v>185600</v>
      </c>
      <c s="35" r="L9">
        <v>180000</v>
      </c>
    </row>
    <row>
      <c s="22" r="A10">
        <v>3</v>
      </c>
      <c t="s" r="B10">
        <v>108</v>
      </c>
      <c s="35" r="C10">
        <v>154892</v>
      </c>
      <c s="35" r="D10">
        <v>142124</v>
      </c>
      <c s="35" r="E10">
        <v>159718</v>
      </c>
      <c s="35" r="F10">
        <v>178653</v>
      </c>
      <c s="35" r="G10">
        <v>194344</v>
      </c>
      <c s="35" r="H10">
        <v>173905</v>
      </c>
      <c s="35" r="I10">
        <v>258678</v>
      </c>
      <c s="35" r="J10">
        <v>308742</v>
      </c>
      <c s="35" r="K10">
        <v>277700</v>
      </c>
      <c s="35" r="L10">
        <v>243900</v>
      </c>
    </row>
    <row>
      <c s="22" r="A11">
        <v>4</v>
      </c>
      <c t="s" r="B11">
        <v>109</v>
      </c>
      <c s="25" r="C11">
        <v>4624</v>
      </c>
      <c s="25" r="D11">
        <v>5422</v>
      </c>
      <c s="25" r="E11">
        <v>9210</v>
      </c>
      <c s="25" r="F11">
        <v>9178</v>
      </c>
      <c s="25" r="G11">
        <v>7809</v>
      </c>
      <c s="34" r="H11">
        <v>15878</v>
      </c>
      <c s="23" r="I11">
        <v>826</v>
      </c>
      <c s="25" r="J11">
        <v>1217</v>
      </c>
      <c s="25" r="K11">
        <v>6900</v>
      </c>
      <c t="s" r="L11"/>
    </row>
    <row>
      <c s="22" r="A12">
        <v>5</v>
      </c>
      <c t="s" r="B12">
        <v>110</v>
      </c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s="22" r="A13">
        <v>6</v>
      </c>
      <c t="s" r="B13">
        <v>111</v>
      </c>
      <c s="23" r="C13">
        <v>111</v>
      </c>
      <c s="29" r="D13">
        <v>92</v>
      </c>
      <c s="23" r="E13">
        <v>120</v>
      </c>
      <c s="36" r="F13">
        <v>-109</v>
      </c>
      <c s="23" r="G13">
        <v>237</v>
      </c>
      <c s="23" r="H13">
        <v>222</v>
      </c>
      <c s="23" r="I13">
        <v>377</v>
      </c>
      <c s="23" r="J13">
        <v>-89</v>
      </c>
      <c s="23" r="K13">
        <v>100</v>
      </c>
      <c s="23" r="L13">
        <v>200</v>
      </c>
    </row>
    <row>
      <c s="22" r="A14">
        <v>7</v>
      </c>
      <c t="s" r="B14">
        <v>112</v>
      </c>
      <c s="34" r="C14">
        <v>27308</v>
      </c>
      <c s="34" r="D14">
        <v>29599</v>
      </c>
      <c s="34" r="E14">
        <v>33917</v>
      </c>
      <c s="34" r="F14">
        <v>42477</v>
      </c>
      <c s="34" r="G14">
        <v>24840</v>
      </c>
      <c s="34" r="H14">
        <v>21829</v>
      </c>
      <c s="34" r="I14">
        <v>32628</v>
      </c>
      <c s="34" r="J14">
        <v>37626</v>
      </c>
      <c s="34" r="K14">
        <v>25600</v>
      </c>
      <c s="34" r="L14">
        <v>27200</v>
      </c>
    </row>
    <row>
      <c s="22" r="A15">
        <v>8</v>
      </c>
      <c t="s" r="B15">
        <v>113</v>
      </c>
      <c s="34" r="C15">
        <v>24474</v>
      </c>
      <c s="34" r="D15">
        <v>23743</v>
      </c>
      <c s="34" r="E15">
        <v>20886</v>
      </c>
      <c s="34" r="F15">
        <v>25675</v>
      </c>
      <c s="34" r="G15">
        <v>33033</v>
      </c>
      <c s="34" r="H15">
        <v>27002</v>
      </c>
      <c s="34" r="I15">
        <v>32843</v>
      </c>
      <c s="34" r="J15">
        <v>24190</v>
      </c>
      <c s="34" r="K15">
        <v>28000</v>
      </c>
      <c s="34" r="L15">
        <v>29200</v>
      </c>
    </row>
    <row>
      <c s="37" r="A16">
        <v>9</v>
      </c>
      <c s="20" t="s" r="B16">
        <v>114</v>
      </c>
      <c s="38" r="C16">
        <v>410064</v>
      </c>
      <c s="38" r="D16">
        <v>380969</v>
      </c>
      <c s="38" r="E16">
        <v>488879</v>
      </c>
      <c s="38" r="F16">
        <v>529771</v>
      </c>
      <c s="38" r="G16">
        <v>499755</v>
      </c>
      <c s="38" r="H16">
        <v>435605</v>
      </c>
      <c s="38" r="I16">
        <v>603226</v>
      </c>
      <c s="38" r="J16">
        <v>632351</v>
      </c>
      <c s="38" r="K16">
        <v>535600</v>
      </c>
      <c s="38" r="L16">
        <v>490700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115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4" r="C19">
        <v>26884</v>
      </c>
      <c s="34" r="D19">
        <v>22114</v>
      </c>
      <c s="34" r="E19">
        <v>26433</v>
      </c>
      <c s="34" r="F19">
        <v>21784</v>
      </c>
      <c s="34" r="G19">
        <v>20317</v>
      </c>
      <c s="34" r="H19">
        <v>22440</v>
      </c>
      <c s="34" r="I19">
        <v>33074</v>
      </c>
      <c s="34" r="J19">
        <v>35332</v>
      </c>
      <c s="34" r="K19">
        <v>28266</v>
      </c>
      <c s="34" r="L19">
        <v>26852</v>
      </c>
    </row>
    <row>
      <c s="29" r="A20">
        <v>11</v>
      </c>
      <c t="s" r="B20">
        <v>117</v>
      </c>
      <c s="34" r="C20">
        <v>14085</v>
      </c>
      <c s="34" r="D20">
        <v>13807</v>
      </c>
      <c s="34" r="E20">
        <v>17730</v>
      </c>
      <c s="34" r="F20">
        <v>16905</v>
      </c>
      <c s="34" r="G20">
        <v>16639</v>
      </c>
      <c s="34" r="H20">
        <v>17861</v>
      </c>
      <c s="34" r="I20">
        <v>21850</v>
      </c>
      <c s="34" r="J20">
        <v>25220</v>
      </c>
      <c s="34" r="K20">
        <v>22558</v>
      </c>
      <c s="34" r="L20">
        <v>22321</v>
      </c>
    </row>
    <row>
      <c s="29" r="A21">
        <v>12</v>
      </c>
      <c t="s" r="B21">
        <v>118</v>
      </c>
      <c s="25" r="C21">
        <v>7473</v>
      </c>
      <c s="25" r="D21">
        <v>9239</v>
      </c>
      <c s="34" r="E21">
        <v>10984</v>
      </c>
      <c s="34" r="F21">
        <v>10460</v>
      </c>
      <c s="25" r="G21">
        <v>4465</v>
      </c>
      <c s="25" r="H21">
        <v>6264</v>
      </c>
      <c s="34" r="I21">
        <v>12649</v>
      </c>
      <c s="25" r="J21">
        <v>9255</v>
      </c>
      <c s="25" r="K21">
        <v>9070</v>
      </c>
      <c s="25" r="L21">
        <v>9161</v>
      </c>
    </row>
    <row>
      <c s="29" r="A22">
        <v>13</v>
      </c>
      <c t="s" r="B22">
        <v>119</v>
      </c>
      <c s="34" r="C22">
        <v>14507</v>
      </c>
      <c s="34" r="D22">
        <v>14984</v>
      </c>
      <c s="34" r="E22">
        <v>14548</v>
      </c>
      <c s="34" r="F22">
        <v>19345</v>
      </c>
      <c s="34" r="G22">
        <v>15784</v>
      </c>
      <c s="34" r="H22">
        <v>18229</v>
      </c>
      <c s="34" r="I22">
        <v>20706</v>
      </c>
      <c s="34" r="J22">
        <v>22342</v>
      </c>
      <c s="34" r="K22">
        <v>19972</v>
      </c>
      <c s="34" r="L22">
        <v>20947</v>
      </c>
    </row>
    <row>
      <c s="29" r="A23">
        <v>14</v>
      </c>
      <c t="s" r="B23">
        <v>120</v>
      </c>
      <c s="34" r="C23">
        <v>36486</v>
      </c>
      <c s="34" r="D23">
        <v>29378</v>
      </c>
      <c s="34" r="E23">
        <v>37557</v>
      </c>
      <c s="34" r="F23">
        <v>40530</v>
      </c>
      <c s="34" r="G23">
        <v>40105</v>
      </c>
      <c s="34" r="H23">
        <v>33515</v>
      </c>
      <c s="34" r="I23">
        <v>49110</v>
      </c>
      <c s="34" r="J23">
        <v>30410</v>
      </c>
      <c s="34" r="K23">
        <v>38331</v>
      </c>
      <c s="34" r="L23">
        <v>39557</v>
      </c>
    </row>
    <row>
      <c s="29" r="A24">
        <v>15</v>
      </c>
      <c t="s" r="B24">
        <v>121</v>
      </c>
      <c s="25" r="C24">
        <v>1569</v>
      </c>
      <c s="25" r="D24">
        <v>1021</v>
      </c>
      <c s="25" r="E24">
        <v>1560</v>
      </c>
      <c s="25" r="F24">
        <v>1297</v>
      </c>
      <c s="23" r="G24">
        <v>933</v>
      </c>
      <c s="25" r="H24">
        <v>2396</v>
      </c>
      <c s="23" r="I24">
        <v>349</v>
      </c>
      <c s="29" r="J24">
        <v>14</v>
      </c>
      <c s="25" r="K24">
        <v>1080</v>
      </c>
      <c s="25" r="L24">
        <v>1232</v>
      </c>
    </row>
    <row>
      <c s="29" r="A25">
        <v>16</v>
      </c>
      <c t="s" r="B25">
        <v>122</v>
      </c>
      <c s="25" r="C25">
        <v>7873</v>
      </c>
      <c s="25" r="D25">
        <v>4914</v>
      </c>
      <c s="25" r="E25">
        <v>7416</v>
      </c>
      <c s="34" r="F25">
        <v>11001</v>
      </c>
      <c s="25" r="G25">
        <v>7508</v>
      </c>
      <c s="25" r="H25">
        <v>7834</v>
      </c>
      <c s="34" r="I25">
        <v>10607</v>
      </c>
      <c s="25" r="J25">
        <v>9977</v>
      </c>
      <c s="34" r="K25">
        <v>10177</v>
      </c>
      <c s="34" r="L25">
        <v>10278</v>
      </c>
    </row>
    <row>
      <c s="29" r="A26">
        <v>17</v>
      </c>
      <c t="s" r="B26">
        <v>123</v>
      </c>
      <c s="25" r="C26">
        <v>9121</v>
      </c>
      <c s="34" r="D26">
        <v>10546</v>
      </c>
      <c s="34" r="E26">
        <v>10940</v>
      </c>
      <c s="34" r="F26">
        <v>13678</v>
      </c>
      <c s="34" r="G26">
        <v>11601</v>
      </c>
      <c s="34" r="H26">
        <v>16816</v>
      </c>
      <c s="34" r="I26">
        <v>17023</v>
      </c>
      <c s="34" r="J26">
        <v>17029</v>
      </c>
      <c s="34" r="K26">
        <v>13964</v>
      </c>
      <c s="34" r="L26">
        <v>13685</v>
      </c>
    </row>
    <row>
      <c s="29" r="A27">
        <v>18</v>
      </c>
      <c t="s" r="B27">
        <v>124</v>
      </c>
      <c s="25" r="C27">
        <v>9989</v>
      </c>
      <c s="25" r="D27">
        <v>7596</v>
      </c>
      <c s="25" r="E27">
        <v>8487</v>
      </c>
      <c s="34" r="F27">
        <v>10237</v>
      </c>
      <c s="25" r="G27">
        <v>9752</v>
      </c>
      <c s="25" r="H27">
        <v>8749</v>
      </c>
      <c s="34" r="I27">
        <v>13328</v>
      </c>
      <c s="34" r="J27">
        <v>16263</v>
      </c>
      <c s="34" r="K27">
        <v>14637</v>
      </c>
      <c s="34" r="L27">
        <v>13173</v>
      </c>
    </row>
    <row>
      <c s="29" r="A28">
        <v>19</v>
      </c>
      <c t="s" r="B28">
        <v>125</v>
      </c>
      <c s="25" r="C28">
        <v>4262</v>
      </c>
      <c s="25" r="D28">
        <v>4568</v>
      </c>
      <c s="25" r="E28">
        <v>4322</v>
      </c>
      <c s="25" r="F28">
        <v>4097</v>
      </c>
      <c s="25" r="G28">
        <v>5014</v>
      </c>
      <c s="25" r="H28">
        <v>5108</v>
      </c>
      <c s="25" r="I28">
        <v>5925</v>
      </c>
      <c s="25" r="J28">
        <v>5552</v>
      </c>
      <c s="25" r="K28">
        <v>5663</v>
      </c>
      <c s="25" r="L28">
        <v>5776</v>
      </c>
    </row>
    <row>
      <c s="29" r="A29">
        <v>20</v>
      </c>
      <c t="s" r="B29">
        <v>126</v>
      </c>
      <c s="34" r="C29">
        <v>18681</v>
      </c>
      <c s="34" r="D29">
        <v>17180</v>
      </c>
      <c s="34" r="E29">
        <v>13353</v>
      </c>
      <c s="34" r="F29">
        <v>17794</v>
      </c>
      <c s="34" r="G29">
        <v>27426</v>
      </c>
      <c s="34" r="H29">
        <v>25416</v>
      </c>
      <c s="34" r="I29">
        <v>17837</v>
      </c>
      <c s="34" r="J29">
        <v>14492</v>
      </c>
      <c s="34" r="K29">
        <v>14782</v>
      </c>
      <c s="34" r="L29">
        <v>15077</v>
      </c>
    </row>
    <row>
      <c s="29" r="A30">
        <v>21</v>
      </c>
      <c t="s" r="B30">
        <v>127</v>
      </c>
      <c t="s" r="C30"/>
      <c t="s" r="D30"/>
      <c t="s" r="E30"/>
      <c t="s" r="F30"/>
      <c s="25" r="G30">
        <v>2593</v>
      </c>
      <c s="25" r="H30">
        <v>3817</v>
      </c>
      <c s="25" r="I30">
        <v>4164</v>
      </c>
      <c s="25" r="J30">
        <v>4559</v>
      </c>
      <c t="s" r="K30"/>
      <c t="s" r="L30"/>
    </row>
    <row>
      <c s="29" r="A31">
        <v>22</v>
      </c>
      <c t="s" r="B31">
        <v>128</v>
      </c>
      <c s="23" r="C31">
        <v>373</v>
      </c>
      <c s="23" r="D31">
        <v>377</v>
      </c>
      <c s="23" r="E31">
        <v>650</v>
      </c>
      <c s="23" r="F31">
        <v>489</v>
      </c>
      <c s="25" r="G31">
        <v>1399</v>
      </c>
      <c s="23" r="H31">
        <v>824</v>
      </c>
      <c s="23" r="I31">
        <v>517</v>
      </c>
      <c s="23" r="J31">
        <v>377</v>
      </c>
      <c s="23" r="K31">
        <v>452</v>
      </c>
      <c s="23" r="L31">
        <v>461</v>
      </c>
    </row>
    <row>
      <c s="29" r="A32">
        <v>23</v>
      </c>
      <c t="s" r="B32">
        <v>129</v>
      </c>
      <c s="25" r="C32">
        <v>7894</v>
      </c>
      <c s="34" r="D32">
        <v>11054</v>
      </c>
      <c s="34" r="E32">
        <v>13108</v>
      </c>
      <c s="34" r="F32">
        <v>10662</v>
      </c>
      <c s="25" r="G32">
        <v>9374</v>
      </c>
      <c s="25" r="H32">
        <v>9293</v>
      </c>
      <c s="34" r="I32">
        <v>12019</v>
      </c>
      <c s="34" r="J32">
        <v>17928</v>
      </c>
      <c s="34" r="K32">
        <v>14701</v>
      </c>
      <c s="34" r="L32">
        <v>15289</v>
      </c>
    </row>
    <row>
      <c s="29" r="A33">
        <v>24</v>
      </c>
      <c t="s" r="B33">
        <v>130</v>
      </c>
      <c s="25" r="C33">
        <v>1892</v>
      </c>
      <c s="25" r="D33">
        <v>4819</v>
      </c>
      <c s="25" r="E33">
        <v>1834</v>
      </c>
      <c s="25" r="F33">
        <v>5802</v>
      </c>
      <c s="25" r="G33">
        <v>4827</v>
      </c>
      <c s="25" r="H33">
        <v>1340</v>
      </c>
      <c s="25" r="I33">
        <v>2527</v>
      </c>
      <c s="25" r="J33">
        <v>2037</v>
      </c>
      <c s="25" r="K33">
        <v>2110</v>
      </c>
      <c s="25" r="L33">
        <v>2153</v>
      </c>
    </row>
    <row>
      <c s="29" r="A34">
        <v>25</v>
      </c>
      <c t="s" r="B34">
        <v>131</v>
      </c>
      <c s="34" r="C34">
        <v>31952</v>
      </c>
      <c s="34" r="D34">
        <v>28512</v>
      </c>
      <c s="34" r="E34">
        <v>31814</v>
      </c>
      <c s="34" r="F34">
        <v>42391</v>
      </c>
      <c s="34" r="G34">
        <v>29828</v>
      </c>
      <c s="34" r="H34">
        <v>32384</v>
      </c>
      <c s="34" r="I34">
        <v>37787</v>
      </c>
      <c s="34" r="J34">
        <v>53253</v>
      </c>
      <c s="34" r="K34">
        <v>48993</v>
      </c>
      <c s="34" r="L34">
        <v>46053</v>
      </c>
    </row>
    <row>
      <c s="29" r="A35">
        <v>26</v>
      </c>
      <c t="s" r="B35">
        <v>132</v>
      </c>
      <c s="25" r="C35">
        <v>5925</v>
      </c>
      <c s="25" r="D35">
        <v>7357</v>
      </c>
      <c s="25" r="E35">
        <v>7637</v>
      </c>
      <c s="25" r="F35">
        <v>9081</v>
      </c>
      <c s="25" r="G35">
        <v>8292</v>
      </c>
      <c s="25" r="H35">
        <v>8857</v>
      </c>
      <c s="34" r="I35">
        <v>11368</v>
      </c>
      <c s="34" r="J35">
        <v>14300</v>
      </c>
      <c s="34" r="K35">
        <v>10725</v>
      </c>
      <c s="25" r="L35">
        <v>9974</v>
      </c>
    </row>
    <row>
      <c s="29" r="A36">
        <v>27</v>
      </c>
      <c t="s" r="B36">
        <v>133</v>
      </c>
      <c s="34" r="C36">
        <v>15576</v>
      </c>
      <c s="34" r="D36">
        <v>15184</v>
      </c>
      <c s="34" r="E36">
        <v>15544</v>
      </c>
      <c s="34" r="F36">
        <v>15054</v>
      </c>
      <c s="34" r="G36">
        <v>14770</v>
      </c>
      <c s="34" r="H36">
        <v>16199</v>
      </c>
      <c s="34" r="I36">
        <v>19955</v>
      </c>
      <c s="34" r="J36">
        <v>18436</v>
      </c>
      <c s="34" r="K36">
        <v>18768</v>
      </c>
      <c s="34" r="L36">
        <v>19106</v>
      </c>
    </row>
    <row>
      <c s="39" r="A37">
        <v>28</v>
      </c>
      <c s="20" t="s" r="B37">
        <v>134</v>
      </c>
      <c s="38" r="C37">
        <v>214542</v>
      </c>
      <c s="38" r="D37">
        <v>202650</v>
      </c>
      <c s="38" r="E37">
        <v>223917</v>
      </c>
      <c s="38" r="F37">
        <v>250607</v>
      </c>
      <c s="38" r="G37">
        <v>230627</v>
      </c>
      <c s="38" r="H37">
        <v>237342</v>
      </c>
      <c s="38" r="I37">
        <v>290795</v>
      </c>
      <c s="38" r="J37">
        <v>296776</v>
      </c>
      <c s="38" r="K37">
        <v>274249</v>
      </c>
      <c s="38" r="L37">
        <v>271095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s="29" r="A39">
        <v>29</v>
      </c>
      <c t="s" r="B39">
        <v>135</v>
      </c>
      <c s="25" r="C39">
        <v>7428</v>
      </c>
      <c s="25" r="D39">
        <v>6505</v>
      </c>
      <c s="25" r="E39">
        <v>7662</v>
      </c>
      <c s="25" r="F39">
        <v>7066</v>
      </c>
      <c s="25" r="G39">
        <v>7947</v>
      </c>
      <c s="25" r="H39">
        <v>8298</v>
      </c>
      <c s="34" r="I39">
        <v>10287</v>
      </c>
      <c s="34" r="J39">
        <v>11488</v>
      </c>
      <c s="34" r="K39">
        <v>11948</v>
      </c>
      <c s="34" r="L39">
        <v>10992</v>
      </c>
    </row>
    <row>
      <c s="29" r="A40">
        <v>30</v>
      </c>
      <c t="s" r="B40">
        <v>136</v>
      </c>
      <c s="25" r="C40">
        <v>2480</v>
      </c>
      <c s="25" r="D40">
        <v>1631</v>
      </c>
      <c s="25" r="E40">
        <v>1914</v>
      </c>
      <c s="25" r="F40">
        <v>2340</v>
      </c>
      <c s="25" r="G40">
        <v>1467</v>
      </c>
      <c s="25" r="H40">
        <v>2517</v>
      </c>
      <c s="25" r="I40">
        <v>2827</v>
      </c>
      <c s="25" r="J40">
        <v>2706</v>
      </c>
      <c s="25" r="K40">
        <v>2674</v>
      </c>
      <c s="25" r="L40">
        <v>2687</v>
      </c>
    </row>
    <row>
      <c s="29" r="A41">
        <v>31</v>
      </c>
      <c t="s" r="B41">
        <v>137</v>
      </c>
      <c s="34" r="C41">
        <v>13374</v>
      </c>
      <c s="34" r="D41">
        <v>14181</v>
      </c>
      <c s="34" r="E41">
        <v>14611</v>
      </c>
      <c s="34" r="F41">
        <v>15307</v>
      </c>
      <c s="34" r="G41">
        <v>13652</v>
      </c>
      <c s="34" r="H41">
        <v>16084</v>
      </c>
      <c s="34" r="I41">
        <v>18922</v>
      </c>
      <c s="34" r="J41">
        <v>19871</v>
      </c>
      <c s="34" r="K41">
        <v>19970</v>
      </c>
      <c s="34" r="L41">
        <v>23425</v>
      </c>
    </row>
    <row>
      <c s="29" r="A42">
        <v>32</v>
      </c>
      <c t="s" r="B42">
        <v>138</v>
      </c>
      <c s="25" r="C42">
        <v>1808</v>
      </c>
      <c s="25" r="D42">
        <v>4414</v>
      </c>
      <c s="25" r="E42">
        <v>1595</v>
      </c>
      <c s="25" r="F42">
        <v>2117</v>
      </c>
      <c s="25" r="G42">
        <v>2377</v>
      </c>
      <c t="s" r="H42"/>
      <c s="25" r="I42">
        <v>3023</v>
      </c>
      <c s="25" r="J42">
        <v>3210</v>
      </c>
      <c s="25" r="K42">
        <v>3213</v>
      </c>
      <c s="25" r="L42">
        <v>3245</v>
      </c>
    </row>
    <row>
      <c s="29" r="A43">
        <v>33</v>
      </c>
      <c t="s" r="B43">
        <v>139</v>
      </c>
      <c s="34" r="C43">
        <v>56802</v>
      </c>
      <c s="34" r="D43">
        <v>56563</v>
      </c>
      <c s="34" r="E43">
        <v>50494</v>
      </c>
      <c s="34" r="F43">
        <v>48039</v>
      </c>
      <c s="34" r="G43">
        <v>42583</v>
      </c>
      <c s="34" r="H43">
        <v>42910</v>
      </c>
      <c s="34" r="I43">
        <v>53330</v>
      </c>
      <c s="34" r="J43">
        <v>83255</v>
      </c>
      <c s="34" r="K43">
        <v>85399</v>
      </c>
      <c s="34" r="L43">
        <v>93048</v>
      </c>
    </row>
    <row>
      <c s="29" r="A44">
        <v>34</v>
      </c>
      <c t="s" r="B44">
        <v>140</v>
      </c>
      <c s="25" r="C44">
        <v>7406</v>
      </c>
      <c s="34" r="D44">
        <v>13715</v>
      </c>
      <c s="34" r="E44">
        <v>16835</v>
      </c>
      <c s="34" r="F44">
        <v>18597</v>
      </c>
      <c s="34" r="G44">
        <v>13287</v>
      </c>
      <c s="34" r="H44">
        <v>14416</v>
      </c>
      <c s="34" r="I44">
        <v>19309</v>
      </c>
      <c s="34" r="J44">
        <v>31549</v>
      </c>
      <c s="34" r="K44">
        <v>17352</v>
      </c>
      <c s="34" r="L44">
        <v>18220</v>
      </c>
    </row>
    <row>
      <c s="39" r="A45">
        <v>35</v>
      </c>
      <c s="20" t="s" r="B45">
        <v>141</v>
      </c>
      <c s="40" r="C45">
        <v>89298</v>
      </c>
      <c s="40" r="D45">
        <v>97009</v>
      </c>
      <c s="40" r="E45">
        <v>93111</v>
      </c>
      <c s="40" r="F45">
        <v>93466</v>
      </c>
      <c s="40" r="G45">
        <v>81313</v>
      </c>
      <c s="40" r="H45">
        <v>84225</v>
      </c>
      <c s="38" r="I45">
        <v>107698</v>
      </c>
      <c s="38" r="J45">
        <v>152079</v>
      </c>
      <c s="38" r="K45">
        <v>140556</v>
      </c>
      <c s="38" r="L45">
        <v>151617</v>
      </c>
    </row>
    <row>
      <c s="39" r="A46">
        <v>36</v>
      </c>
      <c s="20" t="s" r="B46">
        <v>142</v>
      </c>
      <c s="38" r="C46">
        <v>303840</v>
      </c>
      <c s="38" r="D46">
        <v>299659</v>
      </c>
      <c s="38" r="E46">
        <v>317028</v>
      </c>
      <c s="38" r="F46">
        <v>344073</v>
      </c>
      <c s="38" r="G46">
        <v>311940</v>
      </c>
      <c s="38" r="H46">
        <v>321567</v>
      </c>
      <c s="38" r="I46">
        <v>398493</v>
      </c>
      <c s="38" r="J46">
        <v>448855</v>
      </c>
      <c s="38" r="K46">
        <v>414805</v>
      </c>
      <c s="38" r="L46">
        <v>422712</v>
      </c>
    </row>
    <row>
      <c s="29" r="A47">
        <v>37</v>
      </c>
      <c t="s" r="B47">
        <v>143</v>
      </c>
      <c s="34" r="C47">
        <v>20415</v>
      </c>
      <c s="34" r="D47">
        <v>23250</v>
      </c>
      <c s="34" r="E47">
        <v>22708</v>
      </c>
      <c s="34" r="F47">
        <v>23380</v>
      </c>
      <c s="34" r="G47">
        <v>22539</v>
      </c>
      <c s="34" r="H47">
        <v>23017</v>
      </c>
      <c s="34" r="I47">
        <v>24299</v>
      </c>
      <c s="34" r="J47">
        <v>27586</v>
      </c>
      <c s="34" r="K47">
        <v>24280</v>
      </c>
      <c s="34" r="L47">
        <v>24100</v>
      </c>
    </row>
    <row>
      <c s="39" r="A48">
        <v>38</v>
      </c>
      <c s="20" t="s" r="B48">
        <v>144</v>
      </c>
      <c s="38" r="C48">
        <v>324255</v>
      </c>
      <c s="38" r="D48">
        <v>322909</v>
      </c>
      <c s="38" r="E48">
        <v>339736</v>
      </c>
      <c s="38" r="F48">
        <v>367453</v>
      </c>
      <c s="38" r="G48">
        <v>334479</v>
      </c>
      <c s="38" r="H48">
        <v>344584</v>
      </c>
      <c s="38" r="I48">
        <v>422792</v>
      </c>
      <c s="38" r="J48">
        <v>476441</v>
      </c>
      <c s="38" r="K48">
        <v>439100</v>
      </c>
      <c s="38" r="L48">
        <v>446800</v>
      </c>
    </row>
    <row>
      <c t="s" r="A49"/>
      <c t="s" r="B49"/>
      <c t="s" r="C49"/>
      <c t="s" r="D49"/>
      <c t="s" r="E49"/>
      <c t="s" r="F49"/>
      <c t="s" r="G49"/>
      <c t="s" r="H49"/>
      <c t="s" r="I49"/>
      <c t="s" r="J49"/>
      <c t="s" r="K49"/>
      <c t="s" r="L49"/>
    </row>
    <row>
      <c t="s" r="A50"/>
      <c t="s" r="B50"/>
      <c s="34" r="C50">
        <v>85809</v>
      </c>
      <c s="34" r="D50">
        <v>58060</v>
      </c>
      <c s="35" r="E50">
        <v>149143</v>
      </c>
      <c s="35" r="F50">
        <v>162318</v>
      </c>
      <c s="35" r="G50">
        <v>165276</v>
      </c>
      <c s="34" r="H50">
        <v>91021</v>
      </c>
      <c s="35" r="I50">
        <v>180434</v>
      </c>
      <c s="35" r="J50">
        <v>155910</v>
      </c>
      <c s="34" r="K50">
        <v>96500</v>
      </c>
      <c s="34" r="L50">
        <v>43900</v>
      </c>
    </row>
    <row>
      <c t="s" r="A51"/>
      <c t="s" r="B51"/>
      <c t="s" r="C51"/>
      <c t="s" r="D51"/>
      <c t="s" r="E51"/>
      <c t="s" r="F51"/>
      <c t="s" r="G51"/>
      <c t="s" r="H51"/>
      <c t="s" r="I51"/>
      <c t="s" r="J51"/>
      <c t="s" r="K51"/>
      <c t="s" r="L51"/>
    </row>
    <row>
      <c t="s" r="A52"/>
      <c s="21" t="s" r="B52">
        <v>102</v>
      </c>
      <c s="33" r="C52">
        <f>_xlfn.HYPERLINK("mailto:econ@beeflambnz.com","econ@beeflambnz.com")</f>
      </c>
      <c t="s" r="D52"/>
      <c t="s" r="E52"/>
      <c s="19" t="s" r="F52">
        <v>54</v>
      </c>
      <c t="s" r="G52"/>
      <c t="s" r="H52"/>
      <c t="s" r="I52"/>
      <c t="s" r="J52"/>
      <c t="s" r="K52"/>
      <c s="21" t="s" r="L52">
        <v>103</v>
      </c>
    </row>
  </sheetData>
  <mergeCells count="1">
    <mergeCell ref="C52:E52"/>
  </mergeCells>
  <hyperlinks>
    <hyperlink ref="L2" location="Notes!A1" display="Notes tab"/>
    <hyperlink ref="F5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0" r="C8">
        <v>20.39</v>
      </c>
      <c s="30" r="D8">
        <v>10.05</v>
      </c>
      <c s="24" r="E8">
        <v>9.69</v>
      </c>
      <c s="24" r="F8">
        <v>9.60</v>
      </c>
      <c s="24" r="G8">
        <v>5.80</v>
      </c>
      <c s="24" r="H8">
        <v>5.55</v>
      </c>
      <c s="24" r="I8">
        <v>7.19</v>
      </c>
      <c s="24" r="J8">
        <v>5.18</v>
      </c>
      <c s="24" r="K8">
        <v>7.32</v>
      </c>
      <c s="24" r="L8">
        <v>6.59</v>
      </c>
    </row>
    <row>
      <c s="22" r="A9">
        <v>2</v>
      </c>
      <c t="s" r="B9">
        <v>148</v>
      </c>
      <c s="30" r="C9">
        <v>91.53</v>
      </c>
      <c s="30" r="D9">
        <v>95.39</v>
      </c>
      <c s="31" r="E9">
        <v>126.71</v>
      </c>
      <c s="31" r="F9">
        <v>139.01</v>
      </c>
      <c s="31" r="G9">
        <v>140.68</v>
      </c>
      <c s="31" r="H9">
        <v>126.51</v>
      </c>
      <c s="31" r="I9">
        <v>181.58</v>
      </c>
      <c s="31" r="J9">
        <v>147.34</v>
      </c>
      <c s="31" r="K9">
        <v>116.15</v>
      </c>
      <c s="31" r="L9">
        <v>116.35</v>
      </c>
    </row>
    <row>
      <c s="22" r="A10">
        <v>3</v>
      </c>
      <c t="s" r="B10">
        <v>149</v>
      </c>
      <c s="31" r="C10">
        <v>111.92</v>
      </c>
      <c s="31" r="D10">
        <v>105.44</v>
      </c>
      <c s="27" r="E10">
        <v>136.4</v>
      </c>
      <c s="31" r="F10">
        <v>148.61</v>
      </c>
      <c s="31" r="G10">
        <v>146.48</v>
      </c>
      <c s="31" r="H10">
        <v>132.06</v>
      </c>
      <c s="31" r="I10">
        <v>188.77</v>
      </c>
      <c s="31" r="J10">
        <v>152.52</v>
      </c>
      <c s="31" r="K10">
        <v>123.47</v>
      </c>
      <c s="31" r="L10">
        <v>122.94</v>
      </c>
    </row>
    <row>
      <c s="22" r="A11">
        <v>4</v>
      </c>
      <c s="41" t="s" r="B11">
        <v>150</v>
      </c>
      <c s="24" r="C11">
        <v>8.17</v>
      </c>
      <c s="24" r="D11">
        <v>8.78</v>
      </c>
      <c s="24" r="E11">
        <v>7.49</v>
      </c>
      <c s="30" r="F11">
        <v>10.50</v>
      </c>
      <c s="24" r="G11">
        <v>9.65</v>
      </c>
      <c s="30" r="H11">
        <v>12.23</v>
      </c>
      <c s="30" r="I11">
        <v>14.07</v>
      </c>
      <c s="30" r="J11">
        <v>13.07</v>
      </c>
      <c s="30" r="K11">
        <v>12.50</v>
      </c>
      <c s="30" r="L11">
        <v>13.54</v>
      </c>
    </row>
    <row>
      <c s="22" r="A12">
        <v>5</v>
      </c>
      <c t="s" r="B12">
        <v>151</v>
      </c>
      <c s="31" r="C12">
        <v>100.78</v>
      </c>
      <c s="31" r="D12">
        <v>109.16</v>
      </c>
      <c s="31" r="E12">
        <v>109.40</v>
      </c>
      <c s="31" r="F12">
        <v>125.90</v>
      </c>
      <c s="31" r="G12">
        <v>116.72</v>
      </c>
      <c s="31" r="H12">
        <v>102.36</v>
      </c>
      <c s="31" r="I12">
        <v>130.38</v>
      </c>
      <c s="31" r="J12">
        <v>126.33</v>
      </c>
      <c s="31" r="K12">
        <v>136.06</v>
      </c>
      <c s="31" r="L12">
        <v>119.97</v>
      </c>
    </row>
    <row>
      <c s="22" r="A13">
        <v>6</v>
      </c>
      <c t="s" r="B13">
        <v>152</v>
      </c>
      <c s="31" r="C13">
        <v>105.09</v>
      </c>
      <c s="30" r="D13">
        <v>93.48</v>
      </c>
      <c s="31" r="E13">
        <v>103.48</v>
      </c>
      <c s="31" r="F13">
        <v>145.68</v>
      </c>
      <c s="31" r="G13">
        <v>113.17</v>
      </c>
      <c s="31" r="H13">
        <v>330.79</v>
      </c>
      <c s="30" r="I13">
        <v>43.47</v>
      </c>
      <c s="30" r="J13">
        <v>28.30</v>
      </c>
      <c s="31" r="K13">
        <v>138.00</v>
      </c>
      <c t="s" r="L13"/>
    </row>
    <row>
      <c s="22" r="A14">
        <v>7</v>
      </c>
      <c t="s" r="B14">
        <v>153</v>
      </c>
      <c t="s" r="C14"/>
      <c t="s" r="D14"/>
      <c t="s" r="E14"/>
      <c t="s" r="F14"/>
      <c t="s" r="G14"/>
      <c t="s" r="H14"/>
      <c t="s" r="I14"/>
      <c t="s" r="J14"/>
      <c t="s" r="K14"/>
      <c t="s" r="L14"/>
    </row>
    <row>
      <c s="22" r="A15">
        <v>8</v>
      </c>
      <c t="s" r="B15">
        <v>154</v>
      </c>
      <c s="30" r="C15">
        <v>27.75</v>
      </c>
      <c s="30" r="D15">
        <v>23.00</v>
      </c>
      <c s="30" r="E15">
        <v>40.00</v>
      </c>
      <c s="31" r="F15">
        <v>-54.50</v>
      </c>
      <c s="31" r="G15">
        <v>118.50</v>
      </c>
      <c s="31" r="H15">
        <v>222.00</v>
      </c>
      <c s="30" r="I15">
        <v>75.40</v>
      </c>
      <c s="31" r="J15">
        <v>-17.80</v>
      </c>
      <c s="30" r="K15">
        <v>36.50</v>
      </c>
      <c s="30" r="L15">
        <v>55.00</v>
      </c>
    </row>
    <row>
      <c s="37" r="A16">
        <v>9</v>
      </c>
      <c s="20" t="s" r="B16">
        <v>155</v>
      </c>
      <c s="42" r="C16">
        <v>121.90</v>
      </c>
      <c s="42" r="D16">
        <v>124.42</v>
      </c>
      <c s="42" r="E16">
        <v>139.64</v>
      </c>
      <c s="42" r="F16">
        <v>158.28</v>
      </c>
      <c s="42" r="G16">
        <v>148.74</v>
      </c>
      <c s="42" r="H16">
        <v>133.21</v>
      </c>
      <c s="42" r="I16">
        <v>173.39</v>
      </c>
      <c s="42" r="J16">
        <v>152.01</v>
      </c>
      <c s="42" r="K16">
        <v>145.07</v>
      </c>
      <c s="42" r="L16">
        <v>136.91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156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24" r="C19">
        <v>7.99</v>
      </c>
      <c s="24" r="D19">
        <v>7.22</v>
      </c>
      <c s="24" r="E19">
        <v>7.55</v>
      </c>
      <c s="24" r="F19">
        <v>6.51</v>
      </c>
      <c s="24" r="G19">
        <v>6.05</v>
      </c>
      <c s="24" r="H19">
        <v>6.86</v>
      </c>
      <c s="24" r="I19">
        <v>9.51</v>
      </c>
      <c s="24" r="J19">
        <v>8.49</v>
      </c>
      <c s="24" r="K19">
        <v>7.66</v>
      </c>
      <c s="24" r="L19">
        <v>7.49</v>
      </c>
    </row>
    <row>
      <c s="29" r="A20">
        <v>11</v>
      </c>
      <c t="s" r="B20">
        <v>117</v>
      </c>
      <c s="24" r="C20">
        <v>4.19</v>
      </c>
      <c s="24" r="D20">
        <v>4.51</v>
      </c>
      <c s="24" r="E20">
        <v>5.06</v>
      </c>
      <c s="24" r="F20">
        <v>5.05</v>
      </c>
      <c s="24" r="G20">
        <v>4.95</v>
      </c>
      <c s="24" r="H20">
        <v>5.46</v>
      </c>
      <c s="24" r="I20">
        <v>6.28</v>
      </c>
      <c s="24" r="J20">
        <v>6.06</v>
      </c>
      <c s="24" r="K20">
        <v>6.11</v>
      </c>
      <c s="24" r="L20">
        <v>6.23</v>
      </c>
    </row>
    <row>
      <c s="29" r="A21">
        <v>12</v>
      </c>
      <c t="s" r="B21">
        <v>118</v>
      </c>
      <c s="24" r="C21">
        <v>2.22</v>
      </c>
      <c s="24" r="D21">
        <v>3.02</v>
      </c>
      <c s="24" r="E21">
        <v>3.14</v>
      </c>
      <c s="24" r="F21">
        <v>3.13</v>
      </c>
      <c s="24" r="G21">
        <v>1.33</v>
      </c>
      <c s="24" r="H21">
        <v>1.92</v>
      </c>
      <c s="24" r="I21">
        <v>3.64</v>
      </c>
      <c s="24" r="J21">
        <v>2.22</v>
      </c>
      <c s="24" r="K21">
        <v>2.46</v>
      </c>
      <c s="24" r="L21">
        <v>2.56</v>
      </c>
    </row>
    <row>
      <c s="29" r="A22">
        <v>13</v>
      </c>
      <c t="s" r="B22">
        <v>119</v>
      </c>
      <c s="24" r="C22">
        <v>4.31</v>
      </c>
      <c s="24" r="D22">
        <v>4.89</v>
      </c>
      <c s="24" r="E22">
        <v>4.16</v>
      </c>
      <c s="24" r="F22">
        <v>5.78</v>
      </c>
      <c s="24" r="G22">
        <v>4.70</v>
      </c>
      <c s="24" r="H22">
        <v>5.57</v>
      </c>
      <c s="24" r="I22">
        <v>5.95</v>
      </c>
      <c s="24" r="J22">
        <v>5.37</v>
      </c>
      <c s="24" r="K22">
        <v>5.41</v>
      </c>
      <c s="24" r="L22">
        <v>5.84</v>
      </c>
    </row>
    <row>
      <c s="29" r="A23">
        <v>14</v>
      </c>
      <c t="s" r="B23">
        <v>120</v>
      </c>
      <c s="30" r="C23">
        <v>10.85</v>
      </c>
      <c s="24" r="D23">
        <v>9.59</v>
      </c>
      <c s="30" r="E23">
        <v>10.73</v>
      </c>
      <c s="30" r="F23">
        <v>12.11</v>
      </c>
      <c s="30" r="G23">
        <v>11.94</v>
      </c>
      <c s="30" r="H23">
        <v>10.25</v>
      </c>
      <c s="30" r="I23">
        <v>14.12</v>
      </c>
      <c s="24" r="J23">
        <v>7.31</v>
      </c>
      <c s="30" r="K23">
        <v>10.38</v>
      </c>
      <c s="30" r="L23">
        <v>11.04</v>
      </c>
    </row>
    <row>
      <c s="29" r="A24">
        <v>15</v>
      </c>
      <c t="s" r="B24">
        <v>121</v>
      </c>
      <c s="24" r="C24">
        <v>0.47</v>
      </c>
      <c s="24" r="D24">
        <v>0.33</v>
      </c>
      <c s="24" r="E24">
        <v>0.45</v>
      </c>
      <c s="24" r="F24">
        <v>0.39</v>
      </c>
      <c s="24" r="G24">
        <v>0.28</v>
      </c>
      <c s="24" r="H24">
        <v>0.73</v>
      </c>
      <c s="24" r="I24">
        <v>0.10</v>
      </c>
      <c t="s" r="J24"/>
      <c s="24" r="K24">
        <v>0.29</v>
      </c>
      <c s="24" r="L24">
        <v>0.34</v>
      </c>
    </row>
    <row>
      <c s="29" r="A25">
        <v>16</v>
      </c>
      <c t="s" r="B25">
        <v>122</v>
      </c>
      <c s="24" r="C25">
        <v>2.34</v>
      </c>
      <c s="24" r="D25">
        <v>1.60</v>
      </c>
      <c s="24" r="E25">
        <v>2.12</v>
      </c>
      <c s="24" r="F25">
        <v>3.29</v>
      </c>
      <c s="24" r="G25">
        <v>2.23</v>
      </c>
      <c s="24" r="H25">
        <v>2.40</v>
      </c>
      <c s="24" r="I25">
        <v>3.05</v>
      </c>
      <c s="24" r="J25">
        <v>2.40</v>
      </c>
      <c s="24" r="K25">
        <v>2.76</v>
      </c>
      <c s="24" r="L25">
        <v>2.87</v>
      </c>
    </row>
    <row>
      <c s="29" r="A26">
        <v>17</v>
      </c>
      <c t="s" r="B26">
        <v>123</v>
      </c>
      <c s="24" r="C26">
        <v>2.71</v>
      </c>
      <c s="24" r="D26">
        <v>3.44</v>
      </c>
      <c s="24" r="E26">
        <v>3.12</v>
      </c>
      <c s="24" r="F26">
        <v>4.09</v>
      </c>
      <c s="24" r="G26">
        <v>3.45</v>
      </c>
      <c s="24" r="H26">
        <v>5.14</v>
      </c>
      <c s="24" r="I26">
        <v>4.89</v>
      </c>
      <c s="24" r="J26">
        <v>4.09</v>
      </c>
      <c s="24" r="K26">
        <v>3.78</v>
      </c>
      <c s="24" r="L26">
        <v>3.82</v>
      </c>
    </row>
    <row>
      <c s="29" r="A27">
        <v>18</v>
      </c>
      <c t="s" r="B27">
        <v>124</v>
      </c>
      <c s="24" r="C27">
        <v>2.97</v>
      </c>
      <c s="24" r="D27">
        <v>2.48</v>
      </c>
      <c s="24" r="E27">
        <v>2.42</v>
      </c>
      <c s="24" r="F27">
        <v>3.06</v>
      </c>
      <c s="24" r="G27">
        <v>2.90</v>
      </c>
      <c s="24" r="H27">
        <v>2.68</v>
      </c>
      <c s="24" r="I27">
        <v>3.83</v>
      </c>
      <c s="24" r="J27">
        <v>3.91</v>
      </c>
      <c s="24" r="K27">
        <v>3.96</v>
      </c>
      <c s="24" r="L27">
        <v>3.68</v>
      </c>
    </row>
    <row>
      <c s="29" r="A28">
        <v>19</v>
      </c>
      <c t="s" r="B28">
        <v>125</v>
      </c>
      <c s="24" r="C28">
        <v>1.27</v>
      </c>
      <c s="24" r="D28">
        <v>1.49</v>
      </c>
      <c s="24" r="E28">
        <v>1.23</v>
      </c>
      <c s="24" r="F28">
        <v>1.22</v>
      </c>
      <c s="24" r="G28">
        <v>1.49</v>
      </c>
      <c s="24" r="H28">
        <v>1.56</v>
      </c>
      <c s="24" r="I28">
        <v>1.70</v>
      </c>
      <c s="24" r="J28">
        <v>1.33</v>
      </c>
      <c s="24" r="K28">
        <v>1.53</v>
      </c>
      <c s="24" r="L28">
        <v>1.61</v>
      </c>
    </row>
    <row>
      <c s="29" r="A29">
        <v>20</v>
      </c>
      <c t="s" r="B29">
        <v>126</v>
      </c>
      <c s="24" r="C29">
        <v>5.55</v>
      </c>
      <c s="24" r="D29">
        <v>5.61</v>
      </c>
      <c s="24" r="E29">
        <v>3.81</v>
      </c>
      <c s="24" r="F29">
        <v>5.32</v>
      </c>
      <c s="24" r="G29">
        <v>8.16</v>
      </c>
      <c s="24" r="H29">
        <v>7.77</v>
      </c>
      <c s="24" r="I29">
        <v>5.13</v>
      </c>
      <c s="24" r="J29">
        <v>3.48</v>
      </c>
      <c s="24" r="K29">
        <v>4.00</v>
      </c>
      <c s="24" r="L29">
        <v>4.21</v>
      </c>
    </row>
    <row>
      <c s="29" r="A30">
        <v>21</v>
      </c>
      <c t="s" r="B30">
        <v>127</v>
      </c>
      <c t="s" r="C30"/>
      <c t="s" r="D30"/>
      <c t="s" r="E30"/>
      <c t="s" r="F30"/>
      <c s="24" r="G30">
        <v>0.77</v>
      </c>
      <c s="24" r="H30">
        <v>1.17</v>
      </c>
      <c s="24" r="I30">
        <v>1.20</v>
      </c>
      <c s="24" r="J30">
        <v>1.10</v>
      </c>
      <c t="s" r="K30"/>
      <c t="s" r="L30"/>
    </row>
    <row>
      <c s="29" r="A31">
        <v>22</v>
      </c>
      <c t="s" r="B31">
        <v>128</v>
      </c>
      <c s="24" r="C31">
        <v>0.11</v>
      </c>
      <c s="24" r="D31">
        <v>0.12</v>
      </c>
      <c s="24" r="E31">
        <v>0.19</v>
      </c>
      <c s="24" r="F31">
        <v>0.15</v>
      </c>
      <c s="24" r="G31">
        <v>0.42</v>
      </c>
      <c s="24" r="H31">
        <v>0.25</v>
      </c>
      <c s="24" r="I31">
        <v>0.15</v>
      </c>
      <c s="24" r="J31">
        <v>0.09</v>
      </c>
      <c s="24" r="K31">
        <v>0.12</v>
      </c>
      <c s="24" r="L31">
        <v>0.13</v>
      </c>
    </row>
    <row>
      <c s="29" r="A32">
        <v>23</v>
      </c>
      <c t="s" r="B32">
        <v>129</v>
      </c>
      <c s="24" r="C32">
        <v>2.35</v>
      </c>
      <c s="24" r="D32">
        <v>3.61</v>
      </c>
      <c s="24" r="E32">
        <v>3.74</v>
      </c>
      <c s="24" r="F32">
        <v>3.19</v>
      </c>
      <c s="24" r="G32">
        <v>2.79</v>
      </c>
      <c s="24" r="H32">
        <v>2.84</v>
      </c>
      <c s="24" r="I32">
        <v>3.45</v>
      </c>
      <c s="24" r="J32">
        <v>4.31</v>
      </c>
      <c s="24" r="K32">
        <v>3.98</v>
      </c>
      <c s="24" r="L32">
        <v>4.27</v>
      </c>
    </row>
    <row>
      <c s="29" r="A33">
        <v>24</v>
      </c>
      <c t="s" r="B33">
        <v>130</v>
      </c>
      <c s="24" r="C33">
        <v>0.56</v>
      </c>
      <c s="24" r="D33">
        <v>1.57</v>
      </c>
      <c s="24" r="E33">
        <v>0.52</v>
      </c>
      <c s="24" r="F33">
        <v>1.73</v>
      </c>
      <c s="24" r="G33">
        <v>1.44</v>
      </c>
      <c s="24" r="H33">
        <v>0.41</v>
      </c>
      <c s="24" r="I33">
        <v>0.73</v>
      </c>
      <c s="24" r="J33">
        <v>0.49</v>
      </c>
      <c s="24" r="K33">
        <v>0.57</v>
      </c>
      <c s="24" r="L33">
        <v>0.60</v>
      </c>
    </row>
    <row>
      <c s="29" r="A34">
        <v>25</v>
      </c>
      <c t="s" r="B34">
        <v>131</v>
      </c>
      <c s="24" r="C34">
        <v>9.50</v>
      </c>
      <c s="24" r="D34">
        <v>9.31</v>
      </c>
      <c s="24" r="E34">
        <v>9.09</v>
      </c>
      <c s="30" r="F34">
        <v>12.67</v>
      </c>
      <c s="24" r="G34">
        <v>8.88</v>
      </c>
      <c s="24" r="H34">
        <v>9.90</v>
      </c>
      <c s="30" r="I34">
        <v>10.86</v>
      </c>
      <c s="30" r="J34">
        <v>12.80</v>
      </c>
      <c s="30" r="K34">
        <v>13.27</v>
      </c>
      <c s="30" r="L34">
        <v>12.85</v>
      </c>
    </row>
    <row>
      <c s="29" r="A35">
        <v>26</v>
      </c>
      <c t="s" r="B35">
        <v>132</v>
      </c>
      <c s="24" r="C35">
        <v>1.76</v>
      </c>
      <c s="24" r="D35">
        <v>2.40</v>
      </c>
      <c s="24" r="E35">
        <v>2.18</v>
      </c>
      <c s="24" r="F35">
        <v>2.71</v>
      </c>
      <c s="24" r="G35">
        <v>2.47</v>
      </c>
      <c s="24" r="H35">
        <v>2.71</v>
      </c>
      <c s="24" r="I35">
        <v>3.27</v>
      </c>
      <c s="24" r="J35">
        <v>3.44</v>
      </c>
      <c s="24" r="K35">
        <v>2.90</v>
      </c>
      <c s="24" r="L35">
        <v>2.78</v>
      </c>
    </row>
    <row>
      <c s="29" r="A36">
        <v>27</v>
      </c>
      <c t="s" r="B36">
        <v>133</v>
      </c>
      <c s="24" r="C36">
        <v>4.63</v>
      </c>
      <c s="24" r="D36">
        <v>4.96</v>
      </c>
      <c s="24" r="E36">
        <v>4.44</v>
      </c>
      <c s="24" r="F36">
        <v>4.50</v>
      </c>
      <c s="24" r="G36">
        <v>4.40</v>
      </c>
      <c s="24" r="H36">
        <v>4.95</v>
      </c>
      <c s="24" r="I36">
        <v>5.74</v>
      </c>
      <c s="24" r="J36">
        <v>4.43</v>
      </c>
      <c s="24" r="K36">
        <v>5.08</v>
      </c>
      <c s="24" r="L36">
        <v>5.33</v>
      </c>
    </row>
    <row>
      <c s="39" r="A37">
        <v>28</v>
      </c>
      <c s="20" t="s" r="B37">
        <v>134</v>
      </c>
      <c s="43" r="C37">
        <v>63.78</v>
      </c>
      <c s="43" r="D37">
        <v>66.18</v>
      </c>
      <c s="43" r="E37">
        <v>63.96</v>
      </c>
      <c s="43" r="F37">
        <v>74.88</v>
      </c>
      <c s="43" r="G37">
        <v>68.64</v>
      </c>
      <c s="43" r="H37">
        <v>72.58</v>
      </c>
      <c s="43" r="I37">
        <v>83.59</v>
      </c>
      <c s="43" r="J37">
        <v>71.34</v>
      </c>
      <c s="43" r="K37">
        <v>74.28</v>
      </c>
      <c s="43" r="L37">
        <v>75.64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s="29" r="A39">
        <v>29</v>
      </c>
      <c t="s" r="B39">
        <v>135</v>
      </c>
      <c s="24" r="C39">
        <v>2.21</v>
      </c>
      <c s="24" r="D39">
        <v>2.12</v>
      </c>
      <c s="24" r="E39">
        <v>2.19</v>
      </c>
      <c s="24" r="F39">
        <v>2.11</v>
      </c>
      <c s="24" r="G39">
        <v>2.37</v>
      </c>
      <c s="24" r="H39">
        <v>2.54</v>
      </c>
      <c s="24" r="I39">
        <v>2.96</v>
      </c>
      <c s="24" r="J39">
        <v>2.76</v>
      </c>
      <c s="24" r="K39">
        <v>3.24</v>
      </c>
      <c s="24" r="L39">
        <v>3.07</v>
      </c>
    </row>
    <row>
      <c s="29" r="A40">
        <v>30</v>
      </c>
      <c t="s" r="B40">
        <v>136</v>
      </c>
      <c s="24" r="C40">
        <v>0.74</v>
      </c>
      <c s="24" r="D40">
        <v>0.53</v>
      </c>
      <c s="24" r="E40">
        <v>0.55</v>
      </c>
      <c s="24" r="F40">
        <v>0.70</v>
      </c>
      <c s="24" r="G40">
        <v>0.44</v>
      </c>
      <c s="24" r="H40">
        <v>0.77</v>
      </c>
      <c s="24" r="I40">
        <v>0.81</v>
      </c>
      <c s="24" r="J40">
        <v>0.65</v>
      </c>
      <c s="24" r="K40">
        <v>0.72</v>
      </c>
      <c s="24" r="L40">
        <v>0.75</v>
      </c>
    </row>
    <row>
      <c s="29" r="A41">
        <v>31</v>
      </c>
      <c t="s" r="B41">
        <v>137</v>
      </c>
      <c s="24" r="C41">
        <v>3.98</v>
      </c>
      <c s="24" r="D41">
        <v>4.63</v>
      </c>
      <c s="24" r="E41">
        <v>4.17</v>
      </c>
      <c s="24" r="F41">
        <v>4.57</v>
      </c>
      <c s="24" r="G41">
        <v>4.06</v>
      </c>
      <c s="24" r="H41">
        <v>4.92</v>
      </c>
      <c s="24" r="I41">
        <v>5.44</v>
      </c>
      <c s="24" r="J41">
        <v>4.78</v>
      </c>
      <c s="24" r="K41">
        <v>5.41</v>
      </c>
      <c s="24" r="L41">
        <v>6.54</v>
      </c>
    </row>
    <row>
      <c s="29" r="A42">
        <v>32</v>
      </c>
      <c t="s" r="B42">
        <v>138</v>
      </c>
      <c s="24" r="C42">
        <v>0.54</v>
      </c>
      <c s="24" r="D42">
        <v>1.44</v>
      </c>
      <c s="24" r="E42">
        <v>0.46</v>
      </c>
      <c s="24" r="F42">
        <v>0.63</v>
      </c>
      <c s="24" r="G42">
        <v>0.71</v>
      </c>
      <c t="s" r="H42"/>
      <c s="24" r="I42">
        <v>0.87</v>
      </c>
      <c s="24" r="J42">
        <v>0.77</v>
      </c>
      <c s="24" r="K42">
        <v>0.87</v>
      </c>
      <c s="24" r="L42">
        <v>0.91</v>
      </c>
    </row>
    <row>
      <c s="29" r="A43">
        <v>33</v>
      </c>
      <c t="s" r="B43">
        <v>139</v>
      </c>
      <c s="30" r="C43">
        <v>16.89</v>
      </c>
      <c s="30" r="D43">
        <v>18.47</v>
      </c>
      <c s="30" r="E43">
        <v>14.42</v>
      </c>
      <c s="30" r="F43">
        <v>14.35</v>
      </c>
      <c s="30" r="G43">
        <v>12.67</v>
      </c>
      <c s="30" r="H43">
        <v>13.12</v>
      </c>
      <c s="30" r="I43">
        <v>15.33</v>
      </c>
      <c s="30" r="J43">
        <v>20.01</v>
      </c>
      <c s="30" r="K43">
        <v>23.13</v>
      </c>
      <c s="30" r="L43">
        <v>25.96</v>
      </c>
    </row>
    <row>
      <c s="29" r="A44">
        <v>34</v>
      </c>
      <c t="s" r="B44">
        <v>140</v>
      </c>
      <c s="24" r="C44">
        <v>2.20</v>
      </c>
      <c s="24" r="D44">
        <v>4.48</v>
      </c>
      <c s="24" r="E44">
        <v>4.81</v>
      </c>
      <c s="24" r="F44">
        <v>5.56</v>
      </c>
      <c s="24" r="G44">
        <v>3.95</v>
      </c>
      <c s="24" r="H44">
        <v>4.41</v>
      </c>
      <c s="24" r="I44">
        <v>5.55</v>
      </c>
      <c s="24" r="J44">
        <v>7.58</v>
      </c>
      <c s="24" r="K44">
        <v>4.70</v>
      </c>
      <c s="24" r="L44">
        <v>5.08</v>
      </c>
    </row>
    <row>
      <c s="39" r="A45">
        <v>35</v>
      </c>
      <c s="20" t="s" r="B45">
        <v>141</v>
      </c>
      <c s="43" r="C45">
        <v>26.55</v>
      </c>
      <c s="43" r="D45">
        <v>31.68</v>
      </c>
      <c s="43" r="E45">
        <v>26.60</v>
      </c>
      <c s="43" r="F45">
        <v>27.93</v>
      </c>
      <c s="43" r="G45">
        <v>24.20</v>
      </c>
      <c s="43" r="H45">
        <v>25.76</v>
      </c>
      <c s="43" r="I45">
        <v>30.96</v>
      </c>
      <c s="43" r="J45">
        <v>36.56</v>
      </c>
      <c s="43" r="K45">
        <v>38.07</v>
      </c>
      <c s="43" r="L45">
        <v>42.30</v>
      </c>
    </row>
    <row>
      <c s="39" r="A46">
        <v>36</v>
      </c>
      <c s="20" t="s" r="B46">
        <v>142</v>
      </c>
      <c s="43" r="C46">
        <v>90.32</v>
      </c>
      <c s="43" r="D46">
        <v>97.86</v>
      </c>
      <c s="43" r="E46">
        <v>90.55</v>
      </c>
      <c s="42" r="F46">
        <v>102.80</v>
      </c>
      <c s="43" r="G46">
        <v>92.84</v>
      </c>
      <c s="43" r="H46">
        <v>98.34</v>
      </c>
      <c s="42" r="I46">
        <v>114.54</v>
      </c>
      <c s="42" r="J46">
        <v>107.90</v>
      </c>
      <c s="42" r="K46">
        <v>112.35</v>
      </c>
      <c s="42" r="L46">
        <v>117.94</v>
      </c>
    </row>
    <row>
      <c s="29" r="A47">
        <v>37</v>
      </c>
      <c t="s" r="B47">
        <v>143</v>
      </c>
      <c s="24" r="C47">
        <v>6.07</v>
      </c>
      <c s="24" r="D47">
        <v>7.59</v>
      </c>
      <c s="24" r="E47">
        <v>6.49</v>
      </c>
      <c s="24" r="F47">
        <v>6.99</v>
      </c>
      <c s="24" r="G47">
        <v>6.71</v>
      </c>
      <c s="24" r="H47">
        <v>7.04</v>
      </c>
      <c s="24" r="I47">
        <v>6.98</v>
      </c>
      <c s="24" r="J47">
        <v>6.63</v>
      </c>
      <c s="24" r="K47">
        <v>6.58</v>
      </c>
      <c s="24" r="L47">
        <v>6.72</v>
      </c>
    </row>
    <row>
      <c s="39" r="A48">
        <v>38</v>
      </c>
      <c s="20" t="s" r="B48">
        <v>144</v>
      </c>
      <c s="43" r="C48">
        <v>96.39</v>
      </c>
      <c s="42" r="D48">
        <v>105.46</v>
      </c>
      <c s="43" r="E48">
        <v>97.04</v>
      </c>
      <c s="42" r="F48">
        <v>109.79</v>
      </c>
      <c s="43" r="G48">
        <v>99.55</v>
      </c>
      <c s="42" r="H48">
        <v>105.38</v>
      </c>
      <c s="42" r="I48">
        <v>121.53</v>
      </c>
      <c s="42" r="J48">
        <v>114.53</v>
      </c>
      <c s="42" r="K48">
        <v>118.93</v>
      </c>
      <c s="42" r="L48">
        <v>124.67</v>
      </c>
    </row>
    <row>
      <c t="s" r="A49"/>
      <c t="s" r="B49"/>
      <c t="s" r="C49"/>
      <c t="s" r="D49"/>
      <c t="s" r="E49"/>
      <c t="s" r="F49"/>
      <c t="s" r="G49"/>
      <c t="s" r="H49"/>
      <c t="s" r="I49"/>
      <c t="s" r="J49"/>
      <c t="s" r="K49"/>
      <c t="s" r="L49"/>
    </row>
    <row>
      <c t="s" r="A50"/>
      <c t="s" r="B50"/>
      <c s="30" r="C50">
        <v>25.51</v>
      </c>
      <c s="30" r="D50">
        <v>18.96</v>
      </c>
      <c s="30" r="E50">
        <v>42.60</v>
      </c>
      <c s="30" r="F50">
        <v>48.50</v>
      </c>
      <c s="30" r="G50">
        <v>49.19</v>
      </c>
      <c s="30" r="H50">
        <v>27.84</v>
      </c>
      <c s="30" r="I50">
        <v>51.86</v>
      </c>
      <c s="30" r="J50">
        <v>37.48</v>
      </c>
      <c s="30" r="K50">
        <v>26.14</v>
      </c>
      <c s="30" r="L50">
        <v>12.25</v>
      </c>
    </row>
    <row>
      <c t="s" r="A51"/>
      <c t="s" r="B51"/>
      <c t="s" r="C51"/>
      <c t="s" r="D51"/>
      <c t="s" r="E51"/>
      <c t="s" r="F51"/>
      <c t="s" r="G51"/>
      <c t="s" r="H51"/>
      <c t="s" r="I51"/>
      <c t="s" r="J51"/>
      <c t="s" r="K51"/>
      <c t="s" r="L51"/>
    </row>
    <row>
      <c t="s" r="A52"/>
      <c s="21" t="s" r="B52">
        <v>102</v>
      </c>
      <c s="33" r="C52">
        <f>_xlfn.HYPERLINK("mailto:econ@beeflambnz.com","econ@beeflambnz.com")</f>
      </c>
      <c t="s" r="D52"/>
      <c t="s" r="E52"/>
      <c s="19" t="s" r="F52">
        <v>54</v>
      </c>
      <c t="s" r="G52"/>
      <c t="s" r="H52"/>
      <c t="s" r="I52"/>
      <c t="s" r="J52"/>
      <c t="s" r="K52"/>
      <c s="21" t="s" r="L52">
        <v>103</v>
      </c>
    </row>
  </sheetData>
  <mergeCells count="1">
    <mergeCell ref="C52:E52"/>
  </mergeCells>
  <hyperlinks>
    <hyperlink ref="L2" location="Notes!A1" display="Notes tab"/>
    <hyperlink ref="F5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157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1" r="C8">
        <v>100.81</v>
      </c>
      <c s="30" r="D8">
        <v>46.37</v>
      </c>
      <c s="30" r="E8">
        <v>51.31</v>
      </c>
      <c s="30" r="F8">
        <v>48.34</v>
      </c>
      <c s="30" r="G8">
        <v>26.39</v>
      </c>
      <c s="30" r="H8">
        <v>21.98</v>
      </c>
      <c s="30" r="I8">
        <v>26.99</v>
      </c>
      <c s="30" r="J8">
        <v>20.94</v>
      </c>
      <c s="30" r="K8">
        <v>27.66</v>
      </c>
      <c s="30" r="L8">
        <v>24.11</v>
      </c>
    </row>
    <row>
      <c s="22" r="A9">
        <v>2</v>
      </c>
      <c t="s" r="B9">
        <v>107</v>
      </c>
      <c s="31" r="C9">
        <v>452.55</v>
      </c>
      <c s="31" r="D9">
        <v>440.09</v>
      </c>
      <c s="31" r="E9">
        <v>670.83</v>
      </c>
      <c s="31" r="F9">
        <v>700.01</v>
      </c>
      <c s="31" r="G9">
        <v>640.72</v>
      </c>
      <c s="31" r="H9">
        <v>501.35</v>
      </c>
      <c s="31" r="I9">
        <v>681.87</v>
      </c>
      <c s="31" r="J9">
        <v>595.29</v>
      </c>
      <c s="31" r="K9">
        <v>438.77</v>
      </c>
      <c s="31" r="L9">
        <v>425.53</v>
      </c>
    </row>
    <row>
      <c s="22" r="A10">
        <v>3</v>
      </c>
      <c t="s" r="B10">
        <v>108</v>
      </c>
      <c s="31" r="C10">
        <v>431.45</v>
      </c>
      <c s="31" r="D10">
        <v>384.12</v>
      </c>
      <c s="31" r="E10">
        <v>435.20</v>
      </c>
      <c s="31" r="F10">
        <v>488.12</v>
      </c>
      <c s="31" r="G10">
        <v>541.35</v>
      </c>
      <c s="31" r="H10">
        <v>462.51</v>
      </c>
      <c s="31" r="I10">
        <v>659.89</v>
      </c>
      <c s="31" r="J10">
        <v>729.89</v>
      </c>
      <c s="31" r="K10">
        <v>656.50</v>
      </c>
      <c s="31" r="L10">
        <v>576.60</v>
      </c>
    </row>
    <row>
      <c s="22" r="A11">
        <v>4</v>
      </c>
      <c t="s" r="B11">
        <v>109</v>
      </c>
      <c s="30" r="C11">
        <v>12.88</v>
      </c>
      <c s="30" r="D11">
        <v>14.65</v>
      </c>
      <c s="30" r="E11">
        <v>25.10</v>
      </c>
      <c s="30" r="F11">
        <v>25.08</v>
      </c>
      <c s="30" r="G11">
        <v>21.75</v>
      </c>
      <c s="30" r="H11">
        <v>42.23</v>
      </c>
      <c s="24" r="I11">
        <v>2.11</v>
      </c>
      <c s="24" r="J11">
        <v>2.88</v>
      </c>
      <c s="30" r="K11">
        <v>16.31</v>
      </c>
      <c t="s" r="L11"/>
    </row>
    <row>
      <c s="22" r="A12">
        <v>5</v>
      </c>
      <c t="s" r="B12">
        <v>110</v>
      </c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s="22" r="A13">
        <v>6</v>
      </c>
      <c t="s" r="B13">
        <v>111</v>
      </c>
      <c s="24" r="C13">
        <v>0.31</v>
      </c>
      <c s="24" r="D13">
        <v>0.25</v>
      </c>
      <c s="24" r="E13">
        <v>0.33</v>
      </c>
      <c s="30" r="F13">
        <v>-0.30</v>
      </c>
      <c s="24" r="G13">
        <v>0.66</v>
      </c>
      <c s="24" r="H13">
        <v>0.59</v>
      </c>
      <c s="24" r="I13">
        <v>0.96</v>
      </c>
      <c s="30" r="J13">
        <v>-0.21</v>
      </c>
      <c s="24" r="K13">
        <v>0.35</v>
      </c>
      <c s="24" r="L13">
        <v>0.52</v>
      </c>
    </row>
    <row>
      <c s="22" r="A14">
        <v>7</v>
      </c>
      <c t="s" r="B14">
        <v>112</v>
      </c>
      <c s="30" r="C14">
        <v>76.07</v>
      </c>
      <c s="30" r="D14">
        <v>80.00</v>
      </c>
      <c s="30" r="E14">
        <v>92.42</v>
      </c>
      <c s="31" r="F14">
        <v>116.06</v>
      </c>
      <c s="30" r="G14">
        <v>69.19</v>
      </c>
      <c s="30" r="H14">
        <v>58.06</v>
      </c>
      <c s="30" r="I14">
        <v>83.23</v>
      </c>
      <c s="30" r="J14">
        <v>88.95</v>
      </c>
      <c s="30" r="K14">
        <v>60.52</v>
      </c>
      <c s="30" r="L14">
        <v>64.30</v>
      </c>
    </row>
    <row>
      <c s="22" r="A15">
        <v>8</v>
      </c>
      <c t="s" r="B15">
        <v>113</v>
      </c>
      <c s="30" r="C15">
        <v>68.17</v>
      </c>
      <c s="30" r="D15">
        <v>64.17</v>
      </c>
      <c s="30" r="E15">
        <v>56.91</v>
      </c>
      <c s="30" r="F15">
        <v>70.15</v>
      </c>
      <c s="30" r="G15">
        <v>92.01</v>
      </c>
      <c s="30" r="H15">
        <v>71.81</v>
      </c>
      <c s="30" r="I15">
        <v>83.78</v>
      </c>
      <c s="30" r="J15">
        <v>57.19</v>
      </c>
      <c s="30" r="K15">
        <v>66.09</v>
      </c>
      <c s="30" r="L15">
        <v>68.98</v>
      </c>
    </row>
    <row>
      <c s="37" r="A16">
        <v>9</v>
      </c>
      <c s="20" t="s" r="B16">
        <v>114</v>
      </c>
      <c s="44" r="C16">
        <v>1142.24</v>
      </c>
      <c s="44" r="D16">
        <v>1029.65</v>
      </c>
      <c s="44" r="E16">
        <v>1332.10</v>
      </c>
      <c s="44" r="F16">
        <v>1447.46</v>
      </c>
      <c s="44" r="G16">
        <v>1392.08</v>
      </c>
      <c s="44" r="H16">
        <v>1158.52</v>
      </c>
      <c s="44" r="I16">
        <v>1538.84</v>
      </c>
      <c s="44" r="J16">
        <v>1494.92</v>
      </c>
      <c s="44" r="K16">
        <v>1266.19</v>
      </c>
      <c s="44" r="L16">
        <v>1160.05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159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0" r="C19">
        <v>74.89</v>
      </c>
      <c s="30" r="D19">
        <v>59.77</v>
      </c>
      <c s="30" r="E19">
        <v>72.02</v>
      </c>
      <c s="30" r="F19">
        <v>59.52</v>
      </c>
      <c s="30" r="G19">
        <v>56.59</v>
      </c>
      <c s="30" r="H19">
        <v>59.68</v>
      </c>
      <c s="30" r="I19">
        <v>84.37</v>
      </c>
      <c s="30" r="J19">
        <v>83.53</v>
      </c>
      <c s="30" r="K19">
        <v>66.82</v>
      </c>
      <c s="30" r="L19">
        <v>63.48</v>
      </c>
    </row>
    <row>
      <c s="29" r="A20">
        <v>11</v>
      </c>
      <c t="s" r="B20">
        <v>117</v>
      </c>
      <c s="30" r="C20">
        <v>39.23</v>
      </c>
      <c s="30" r="D20">
        <v>37.32</v>
      </c>
      <c s="30" r="E20">
        <v>48.31</v>
      </c>
      <c s="30" r="F20">
        <v>46.19</v>
      </c>
      <c s="30" r="G20">
        <v>46.35</v>
      </c>
      <c s="30" r="H20">
        <v>47.50</v>
      </c>
      <c s="30" r="I20">
        <v>55.74</v>
      </c>
      <c s="30" r="J20">
        <v>59.62</v>
      </c>
      <c s="30" r="K20">
        <v>53.33</v>
      </c>
      <c s="30" r="L20">
        <v>52.77</v>
      </c>
    </row>
    <row>
      <c s="29" r="A21">
        <v>12</v>
      </c>
      <c t="s" r="B21">
        <v>118</v>
      </c>
      <c s="30" r="C21">
        <v>20.82</v>
      </c>
      <c s="30" r="D21">
        <v>24.97</v>
      </c>
      <c s="30" r="E21">
        <v>29.93</v>
      </c>
      <c s="30" r="F21">
        <v>28.58</v>
      </c>
      <c s="30" r="G21">
        <v>12.44</v>
      </c>
      <c s="30" r="H21">
        <v>16.66</v>
      </c>
      <c s="30" r="I21">
        <v>32.27</v>
      </c>
      <c s="30" r="J21">
        <v>21.88</v>
      </c>
      <c s="30" r="K21">
        <v>21.44</v>
      </c>
      <c s="30" r="L21">
        <v>21.66</v>
      </c>
    </row>
    <row>
      <c s="29" r="A22">
        <v>13</v>
      </c>
      <c t="s" r="B22">
        <v>119</v>
      </c>
      <c s="30" r="C22">
        <v>40.41</v>
      </c>
      <c s="30" r="D22">
        <v>40.50</v>
      </c>
      <c s="30" r="E22">
        <v>39.64</v>
      </c>
      <c s="30" r="F22">
        <v>52.86</v>
      </c>
      <c s="30" r="G22">
        <v>43.97</v>
      </c>
      <c s="30" r="H22">
        <v>48.48</v>
      </c>
      <c s="30" r="I22">
        <v>52.82</v>
      </c>
      <c s="30" r="J22">
        <v>52.82</v>
      </c>
      <c s="30" r="K22">
        <v>47.22</v>
      </c>
      <c s="30" r="L22">
        <v>49.52</v>
      </c>
    </row>
    <row>
      <c s="29" r="A23">
        <v>14</v>
      </c>
      <c t="s" r="B23">
        <v>120</v>
      </c>
      <c s="31" r="C23">
        <v>101.63</v>
      </c>
      <c s="30" r="D23">
        <v>79.40</v>
      </c>
      <c s="31" r="E23">
        <v>102.34</v>
      </c>
      <c s="31" r="F23">
        <v>110.74</v>
      </c>
      <c s="31" r="G23">
        <v>111.71</v>
      </c>
      <c s="30" r="H23">
        <v>89.14</v>
      </c>
      <c s="31" r="I23">
        <v>125.28</v>
      </c>
      <c s="30" r="J23">
        <v>71.89</v>
      </c>
      <c s="30" r="K23">
        <v>90.62</v>
      </c>
      <c s="30" r="L23">
        <v>93.52</v>
      </c>
    </row>
    <row>
      <c s="29" r="A24">
        <v>15</v>
      </c>
      <c t="s" r="B24">
        <v>121</v>
      </c>
      <c s="24" r="C24">
        <v>4.37</v>
      </c>
      <c s="24" r="D24">
        <v>2.76</v>
      </c>
      <c s="24" r="E24">
        <v>4.25</v>
      </c>
      <c s="24" r="F24">
        <v>3.54</v>
      </c>
      <c s="24" r="G24">
        <v>2.60</v>
      </c>
      <c s="24" r="H24">
        <v>6.37</v>
      </c>
      <c s="24" r="I24">
        <v>0.89</v>
      </c>
      <c s="24" r="J24">
        <v>0.03</v>
      </c>
      <c s="24" r="K24">
        <v>2.55</v>
      </c>
      <c s="24" r="L24">
        <v>2.91</v>
      </c>
    </row>
    <row>
      <c s="29" r="A25">
        <v>16</v>
      </c>
      <c t="s" r="B25">
        <v>122</v>
      </c>
      <c s="30" r="C25">
        <v>21.93</v>
      </c>
      <c s="30" r="D25">
        <v>13.28</v>
      </c>
      <c s="30" r="E25">
        <v>20.21</v>
      </c>
      <c s="30" r="F25">
        <v>30.06</v>
      </c>
      <c s="30" r="G25">
        <v>20.91</v>
      </c>
      <c s="30" r="H25">
        <v>20.84</v>
      </c>
      <c s="30" r="I25">
        <v>27.06</v>
      </c>
      <c s="30" r="J25">
        <v>23.59</v>
      </c>
      <c s="30" r="K25">
        <v>24.06</v>
      </c>
      <c s="30" r="L25">
        <v>24.30</v>
      </c>
    </row>
    <row>
      <c s="29" r="A26">
        <v>17</v>
      </c>
      <c t="s" r="B26">
        <v>123</v>
      </c>
      <c s="30" r="C26">
        <v>25.41</v>
      </c>
      <c s="30" r="D26">
        <v>28.50</v>
      </c>
      <c s="30" r="E26">
        <v>29.81</v>
      </c>
      <c s="30" r="F26">
        <v>37.37</v>
      </c>
      <c s="30" r="G26">
        <v>32.31</v>
      </c>
      <c s="30" r="H26">
        <v>44.72</v>
      </c>
      <c s="30" r="I26">
        <v>43.43</v>
      </c>
      <c s="30" r="J26">
        <v>40.26</v>
      </c>
      <c s="30" r="K26">
        <v>33.01</v>
      </c>
      <c s="30" r="L26">
        <v>32.35</v>
      </c>
    </row>
    <row>
      <c s="29" r="A27">
        <v>18</v>
      </c>
      <c t="s" r="B27">
        <v>124</v>
      </c>
      <c s="30" r="C27">
        <v>27.82</v>
      </c>
      <c s="30" r="D27">
        <v>20.53</v>
      </c>
      <c s="30" r="E27">
        <v>23.13</v>
      </c>
      <c s="30" r="F27">
        <v>27.97</v>
      </c>
      <c s="30" r="G27">
        <v>27.16</v>
      </c>
      <c s="30" r="H27">
        <v>23.27</v>
      </c>
      <c s="30" r="I27">
        <v>34.00</v>
      </c>
      <c s="30" r="J27">
        <v>38.45</v>
      </c>
      <c s="30" r="K27">
        <v>34.60</v>
      </c>
      <c s="30" r="L27">
        <v>31.14</v>
      </c>
    </row>
    <row>
      <c s="29" r="A28">
        <v>19</v>
      </c>
      <c t="s" r="B28">
        <v>125</v>
      </c>
      <c s="30" r="C28">
        <v>11.87</v>
      </c>
      <c s="30" r="D28">
        <v>12.35</v>
      </c>
      <c s="30" r="E28">
        <v>11.78</v>
      </c>
      <c s="30" r="F28">
        <v>11.19</v>
      </c>
      <c s="30" r="G28">
        <v>13.97</v>
      </c>
      <c s="30" r="H28">
        <v>13.59</v>
      </c>
      <c s="30" r="I28">
        <v>15.11</v>
      </c>
      <c s="30" r="J28">
        <v>13.13</v>
      </c>
      <c s="30" r="K28">
        <v>13.39</v>
      </c>
      <c s="30" r="L28">
        <v>13.65</v>
      </c>
    </row>
    <row>
      <c s="29" r="A29">
        <v>20</v>
      </c>
      <c t="s" r="B29">
        <v>126</v>
      </c>
      <c s="30" r="C29">
        <v>52.04</v>
      </c>
      <c s="30" r="D29">
        <v>46.43</v>
      </c>
      <c s="30" r="E29">
        <v>36.38</v>
      </c>
      <c s="30" r="F29">
        <v>48.62</v>
      </c>
      <c s="30" r="G29">
        <v>76.40</v>
      </c>
      <c s="30" r="H29">
        <v>67.60</v>
      </c>
      <c s="30" r="I29">
        <v>45.50</v>
      </c>
      <c s="30" r="J29">
        <v>34.26</v>
      </c>
      <c s="30" r="K29">
        <v>34.95</v>
      </c>
      <c s="30" r="L29">
        <v>35.64</v>
      </c>
    </row>
    <row>
      <c s="29" r="A30">
        <v>21</v>
      </c>
      <c t="s" r="B30">
        <v>127</v>
      </c>
      <c t="s" r="C30"/>
      <c t="s" r="D30"/>
      <c t="s" r="E30"/>
      <c t="s" r="F30"/>
      <c s="24" r="G30">
        <v>7.22</v>
      </c>
      <c s="30" r="H30">
        <v>10.15</v>
      </c>
      <c s="30" r="I30">
        <v>10.62</v>
      </c>
      <c s="30" r="J30">
        <v>10.78</v>
      </c>
      <c t="s" r="K30"/>
      <c t="s" r="L30"/>
    </row>
    <row>
      <c s="29" r="A31">
        <v>22</v>
      </c>
      <c t="s" r="B31">
        <v>128</v>
      </c>
      <c s="24" r="C31">
        <v>1.04</v>
      </c>
      <c s="24" r="D31">
        <v>1.02</v>
      </c>
      <c s="24" r="E31">
        <v>1.77</v>
      </c>
      <c s="24" r="F31">
        <v>1.34</v>
      </c>
      <c s="24" r="G31">
        <v>3.90</v>
      </c>
      <c s="24" r="H31">
        <v>2.19</v>
      </c>
      <c s="24" r="I31">
        <v>1.32</v>
      </c>
      <c s="24" r="J31">
        <v>0.89</v>
      </c>
      <c s="24" r="K31">
        <v>1.07</v>
      </c>
      <c s="24" r="L31">
        <v>1.09</v>
      </c>
    </row>
    <row>
      <c s="29" r="A32">
        <v>23</v>
      </c>
      <c t="s" r="B32">
        <v>129</v>
      </c>
      <c s="30" r="C32">
        <v>21.99</v>
      </c>
      <c s="30" r="D32">
        <v>29.88</v>
      </c>
      <c s="30" r="E32">
        <v>35.72</v>
      </c>
      <c s="30" r="F32">
        <v>29.13</v>
      </c>
      <c s="30" r="G32">
        <v>26.11</v>
      </c>
      <c s="30" r="H32">
        <v>24.72</v>
      </c>
      <c s="30" r="I32">
        <v>30.66</v>
      </c>
      <c s="30" r="J32">
        <v>42.38</v>
      </c>
      <c s="30" r="K32">
        <v>34.75</v>
      </c>
      <c s="30" r="L32">
        <v>36.14</v>
      </c>
    </row>
    <row>
      <c s="29" r="A33">
        <v>24</v>
      </c>
      <c t="s" r="B33">
        <v>130</v>
      </c>
      <c s="24" r="C33">
        <v>5.27</v>
      </c>
      <c s="30" r="D33">
        <v>13.02</v>
      </c>
      <c s="24" r="E33">
        <v>5.00</v>
      </c>
      <c s="30" r="F33">
        <v>15.85</v>
      </c>
      <c s="30" r="G33">
        <v>13.45</v>
      </c>
      <c s="24" r="H33">
        <v>3.56</v>
      </c>
      <c s="24" r="I33">
        <v>6.45</v>
      </c>
      <c s="24" r="J33">
        <v>4.82</v>
      </c>
      <c s="24" r="K33">
        <v>4.99</v>
      </c>
      <c s="24" r="L33">
        <v>5.09</v>
      </c>
    </row>
    <row>
      <c s="29" r="A34">
        <v>25</v>
      </c>
      <c t="s" r="B34">
        <v>131</v>
      </c>
      <c s="30" r="C34">
        <v>89.00</v>
      </c>
      <c s="30" r="D34">
        <v>77.06</v>
      </c>
      <c s="30" r="E34">
        <v>86.69</v>
      </c>
      <c s="31" r="F34">
        <v>115.82</v>
      </c>
      <c s="30" r="G34">
        <v>83.09</v>
      </c>
      <c s="30" r="H34">
        <v>86.13</v>
      </c>
      <c s="30" r="I34">
        <v>96.40</v>
      </c>
      <c s="31" r="J34">
        <v>125.89</v>
      </c>
      <c s="31" r="K34">
        <v>115.82</v>
      </c>
      <c s="31" r="L34">
        <v>108.87</v>
      </c>
    </row>
    <row>
      <c s="29" r="A35">
        <v>26</v>
      </c>
      <c t="s" r="B35">
        <v>132</v>
      </c>
      <c s="30" r="C35">
        <v>16.50</v>
      </c>
      <c s="30" r="D35">
        <v>19.88</v>
      </c>
      <c s="30" r="E35">
        <v>20.81</v>
      </c>
      <c s="30" r="F35">
        <v>24.81</v>
      </c>
      <c s="30" r="G35">
        <v>23.10</v>
      </c>
      <c s="30" r="H35">
        <v>23.56</v>
      </c>
      <c s="30" r="I35">
        <v>29.00</v>
      </c>
      <c s="30" r="J35">
        <v>33.81</v>
      </c>
      <c s="30" r="K35">
        <v>25.35</v>
      </c>
      <c s="30" r="L35">
        <v>23.58</v>
      </c>
    </row>
    <row>
      <c s="29" r="A36">
        <v>27</v>
      </c>
      <c t="s" r="B36">
        <v>133</v>
      </c>
      <c s="30" r="C36">
        <v>43.39</v>
      </c>
      <c s="30" r="D36">
        <v>41.04</v>
      </c>
      <c s="30" r="E36">
        <v>42.35</v>
      </c>
      <c s="30" r="F36">
        <v>41.13</v>
      </c>
      <c s="30" r="G36">
        <v>41.14</v>
      </c>
      <c s="30" r="H36">
        <v>43.08</v>
      </c>
      <c s="30" r="I36">
        <v>50.91</v>
      </c>
      <c s="30" r="J36">
        <v>43.58</v>
      </c>
      <c s="30" r="K36">
        <v>44.37</v>
      </c>
      <c s="30" r="L36">
        <v>45.17</v>
      </c>
    </row>
    <row>
      <c s="39" r="A37">
        <v>28</v>
      </c>
      <c s="20" t="s" r="B37">
        <v>134</v>
      </c>
      <c s="42" r="C37">
        <v>597.61</v>
      </c>
      <c s="42" r="D37">
        <v>547.70</v>
      </c>
      <c s="42" r="E37">
        <v>610.13</v>
      </c>
      <c s="42" r="F37">
        <v>684.72</v>
      </c>
      <c s="42" r="G37">
        <v>642.42</v>
      </c>
      <c s="42" r="H37">
        <v>631.23</v>
      </c>
      <c s="42" r="I37">
        <v>741.82</v>
      </c>
      <c s="42" r="J37">
        <v>701.60</v>
      </c>
      <c s="42" r="K37">
        <v>648.34</v>
      </c>
      <c s="42" r="L37">
        <v>640.89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s="29" r="A39">
        <v>29</v>
      </c>
      <c t="s" r="B39">
        <v>135</v>
      </c>
      <c s="30" r="C39">
        <v>20.69</v>
      </c>
      <c s="30" r="D39">
        <v>17.58</v>
      </c>
      <c s="30" r="E39">
        <v>20.88</v>
      </c>
      <c s="30" r="F39">
        <v>19.31</v>
      </c>
      <c s="30" r="G39">
        <v>22.14</v>
      </c>
      <c s="30" r="H39">
        <v>22.07</v>
      </c>
      <c s="30" r="I39">
        <v>26.24</v>
      </c>
      <c s="30" r="J39">
        <v>27.16</v>
      </c>
      <c s="30" r="K39">
        <v>28.25</v>
      </c>
      <c s="30" r="L39">
        <v>25.99</v>
      </c>
    </row>
    <row>
      <c s="29" r="A40">
        <v>30</v>
      </c>
      <c t="s" r="B40">
        <v>136</v>
      </c>
      <c s="24" r="C40">
        <v>6.91</v>
      </c>
      <c s="24" r="D40">
        <v>4.41</v>
      </c>
      <c s="24" r="E40">
        <v>5.22</v>
      </c>
      <c s="24" r="F40">
        <v>6.39</v>
      </c>
      <c s="24" r="G40">
        <v>4.09</v>
      </c>
      <c s="24" r="H40">
        <v>6.69</v>
      </c>
      <c s="24" r="I40">
        <v>7.21</v>
      </c>
      <c s="24" r="J40">
        <v>6.40</v>
      </c>
      <c s="24" r="K40">
        <v>6.32</v>
      </c>
      <c s="24" r="L40">
        <v>6.35</v>
      </c>
    </row>
    <row>
      <c s="29" r="A41">
        <v>31</v>
      </c>
      <c t="s" r="B41">
        <v>137</v>
      </c>
      <c s="30" r="C41">
        <v>37.25</v>
      </c>
      <c s="30" r="D41">
        <v>38.33</v>
      </c>
      <c s="30" r="E41">
        <v>39.81</v>
      </c>
      <c s="30" r="F41">
        <v>41.82</v>
      </c>
      <c s="30" r="G41">
        <v>38.03</v>
      </c>
      <c s="30" r="H41">
        <v>42.78</v>
      </c>
      <c s="30" r="I41">
        <v>48.27</v>
      </c>
      <c s="30" r="J41">
        <v>46.98</v>
      </c>
      <c s="30" r="K41">
        <v>47.21</v>
      </c>
      <c s="30" r="L41">
        <v>55.38</v>
      </c>
    </row>
    <row>
      <c s="29" r="A42">
        <v>32</v>
      </c>
      <c t="s" r="B42">
        <v>138</v>
      </c>
      <c s="24" r="C42">
        <v>5.04</v>
      </c>
      <c s="30" r="D42">
        <v>11.93</v>
      </c>
      <c s="24" r="E42">
        <v>4.35</v>
      </c>
      <c s="24" r="F42">
        <v>5.78</v>
      </c>
      <c s="24" r="G42">
        <v>6.62</v>
      </c>
      <c t="s" r="H42"/>
      <c s="24" r="I42">
        <v>7.71</v>
      </c>
      <c s="24" r="J42">
        <v>7.59</v>
      </c>
      <c s="24" r="K42">
        <v>7.60</v>
      </c>
      <c s="24" r="L42">
        <v>7.67</v>
      </c>
    </row>
    <row>
      <c s="29" r="A43">
        <v>33</v>
      </c>
      <c t="s" r="B43">
        <v>139</v>
      </c>
      <c s="31" r="C43">
        <v>158.22</v>
      </c>
      <c s="31" r="D43">
        <v>152.87</v>
      </c>
      <c s="31" r="E43">
        <v>137.59</v>
      </c>
      <c s="31" r="F43">
        <v>131.25</v>
      </c>
      <c s="31" r="G43">
        <v>118.62</v>
      </c>
      <c s="31" r="H43">
        <v>114.12</v>
      </c>
      <c s="31" r="I43">
        <v>136.05</v>
      </c>
      <c s="31" r="J43">
        <v>196.82</v>
      </c>
      <c s="31" r="K43">
        <v>201.89</v>
      </c>
      <c s="31" r="L43">
        <v>219.97</v>
      </c>
    </row>
    <row>
      <c s="29" r="A44">
        <v>34</v>
      </c>
      <c t="s" r="B44">
        <v>140</v>
      </c>
      <c s="30" r="C44">
        <v>20.63</v>
      </c>
      <c s="30" r="D44">
        <v>37.07</v>
      </c>
      <c s="30" r="E44">
        <v>45.87</v>
      </c>
      <c s="30" r="F44">
        <v>50.81</v>
      </c>
      <c s="30" r="G44">
        <v>37.01</v>
      </c>
      <c s="30" r="H44">
        <v>38.34</v>
      </c>
      <c s="30" r="I44">
        <v>49.26</v>
      </c>
      <c s="30" r="J44">
        <v>74.58</v>
      </c>
      <c s="30" r="K44">
        <v>41.02</v>
      </c>
      <c s="30" r="L44">
        <v>43.07</v>
      </c>
    </row>
    <row>
      <c s="39" r="A45">
        <v>35</v>
      </c>
      <c s="20" t="s" r="B45">
        <v>141</v>
      </c>
      <c s="42" r="C45">
        <v>248.74</v>
      </c>
      <c s="42" r="D45">
        <v>262.19</v>
      </c>
      <c s="42" r="E45">
        <v>253.71</v>
      </c>
      <c s="42" r="F45">
        <v>255.37</v>
      </c>
      <c s="42" r="G45">
        <v>226.50</v>
      </c>
      <c s="42" r="H45">
        <v>224.00</v>
      </c>
      <c s="42" r="I45">
        <v>274.74</v>
      </c>
      <c s="42" r="J45">
        <v>359.52</v>
      </c>
      <c s="42" r="K45">
        <v>332.28</v>
      </c>
      <c s="42" r="L45">
        <v>358.43</v>
      </c>
    </row>
    <row>
      <c s="39" r="A46">
        <v>36</v>
      </c>
      <c s="20" t="s" r="B46">
        <v>142</v>
      </c>
      <c s="42" r="C46">
        <v>846.35</v>
      </c>
      <c s="42" r="D46">
        <v>809.89</v>
      </c>
      <c s="42" r="E46">
        <v>863.84</v>
      </c>
      <c s="42" r="F46">
        <v>940.09</v>
      </c>
      <c s="42" r="G46">
        <v>868.91</v>
      </c>
      <c s="42" r="H46">
        <v>855.23</v>
      </c>
      <c s="44" r="I46">
        <v>1016.56</v>
      </c>
      <c s="44" r="J46">
        <v>1061.12</v>
      </c>
      <c s="42" r="K46">
        <v>980.63</v>
      </c>
      <c s="42" r="L46">
        <v>999.32</v>
      </c>
    </row>
    <row>
      <c s="29" r="A47">
        <v>37</v>
      </c>
      <c t="s" r="B47">
        <v>143</v>
      </c>
      <c s="30" r="C47">
        <v>56.87</v>
      </c>
      <c s="30" r="D47">
        <v>62.84</v>
      </c>
      <c s="30" r="E47">
        <v>61.87</v>
      </c>
      <c s="30" r="F47">
        <v>63.88</v>
      </c>
      <c s="30" r="G47">
        <v>62.78</v>
      </c>
      <c s="30" r="H47">
        <v>61.22</v>
      </c>
      <c s="30" r="I47">
        <v>61.99</v>
      </c>
      <c s="30" r="J47">
        <v>65.22</v>
      </c>
      <c s="30" r="K47">
        <v>57.40</v>
      </c>
      <c s="30" r="L47">
        <v>56.97</v>
      </c>
    </row>
    <row>
      <c s="39" r="A48">
        <v>38</v>
      </c>
      <c s="20" t="s" r="B48">
        <v>144</v>
      </c>
      <c s="42" r="C48">
        <v>903.22</v>
      </c>
      <c s="42" r="D48">
        <v>872.73</v>
      </c>
      <c s="42" r="E48">
        <v>925.71</v>
      </c>
      <c s="44" r="F48">
        <v>1003.97</v>
      </c>
      <c s="42" r="G48">
        <v>931.70</v>
      </c>
      <c s="42" r="H48">
        <v>916.45</v>
      </c>
      <c s="44" r="I48">
        <v>1078.55</v>
      </c>
      <c s="44" r="J48">
        <v>1126.34</v>
      </c>
      <c s="44" r="K48">
        <v>1038.06</v>
      </c>
      <c s="44" r="L48">
        <v>1056.26</v>
      </c>
    </row>
    <row>
      <c t="s" r="A49"/>
      <c t="s" r="B49"/>
      <c t="s" r="C49"/>
      <c t="s" r="D49"/>
      <c t="s" r="E49"/>
      <c t="s" r="F49"/>
      <c t="s" r="G49"/>
      <c t="s" r="H49"/>
      <c t="s" r="I49"/>
      <c t="s" r="J49"/>
      <c t="s" r="K49"/>
      <c t="s" r="L49"/>
    </row>
    <row>
      <c t="s" r="A50"/>
      <c t="s" r="B50"/>
      <c s="31" r="C50">
        <v>239.02</v>
      </c>
      <c s="31" r="D50">
        <v>156.92</v>
      </c>
      <c s="31" r="E50">
        <v>406.38</v>
      </c>
      <c s="31" r="F50">
        <v>443.49</v>
      </c>
      <c s="31" r="G50">
        <v>460.38</v>
      </c>
      <c s="31" r="H50">
        <v>242.08</v>
      </c>
      <c s="31" r="I50">
        <v>460.29</v>
      </c>
      <c s="31" r="J50">
        <v>368.58</v>
      </c>
      <c s="31" r="K50">
        <v>228.13</v>
      </c>
      <c s="31" r="L50">
        <v>103.78</v>
      </c>
    </row>
    <row>
      <c t="s" r="A51"/>
      <c t="s" r="B51"/>
      <c t="s" r="C51"/>
      <c t="s" r="D51"/>
      <c t="s" r="E51"/>
      <c t="s" r="F51"/>
      <c t="s" r="G51"/>
      <c t="s" r="H51"/>
      <c t="s" r="I51"/>
      <c t="s" r="J51"/>
      <c t="s" r="K51"/>
      <c t="s" r="L51"/>
    </row>
    <row>
      <c t="s" r="A52"/>
      <c s="21" t="s" r="B52">
        <v>102</v>
      </c>
      <c s="33" r="C52">
        <f>_xlfn.HYPERLINK("mailto:econ@beeflambnz.com","econ@beeflambnz.com")</f>
      </c>
      <c t="s" r="D52"/>
      <c t="s" r="E52"/>
      <c s="19" t="s" r="F52">
        <v>54</v>
      </c>
      <c t="s" r="G52"/>
      <c t="s" r="H52"/>
      <c t="s" r="I52"/>
      <c t="s" r="J52"/>
      <c t="s" r="K52"/>
      <c s="21" t="s" r="L52">
        <v>103</v>
      </c>
    </row>
  </sheetData>
  <mergeCells count="1">
    <mergeCell ref="C52:E52"/>
  </mergeCells>
  <hyperlinks>
    <hyperlink ref="L2" location="Notes!A1" display="Notes tab"/>
    <hyperlink ref="F5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160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5" r="C8">
        <v>4285848</v>
      </c>
      <c s="45" r="D8">
        <v>5035375</v>
      </c>
      <c s="45" r="E8">
        <v>5650267</v>
      </c>
      <c s="45" r="F8">
        <v>6251967</v>
      </c>
      <c s="45" r="G8">
        <v>6375963</v>
      </c>
      <c s="45" r="H8">
        <v>7892696</v>
      </c>
      <c s="46" r="I8">
        <v>10116000</v>
      </c>
      <c s="46" r="J8">
        <v>10006136</v>
      </c>
      <c s="46" r="K8">
        <v>10006136</v>
      </c>
      <c s="46" r="L8">
        <v>10006136</v>
      </c>
    </row>
    <row>
      <c s="22" r="A9">
        <v>2</v>
      </c>
      <c t="s" r="B9">
        <v>163</v>
      </c>
      <c s="34" r="C9">
        <v>50801</v>
      </c>
      <c s="34" r="D9">
        <v>63957</v>
      </c>
      <c s="34" r="E9">
        <v>60121</v>
      </c>
      <c s="34" r="F9">
        <v>67337</v>
      </c>
      <c s="34" r="G9">
        <v>54943</v>
      </c>
      <c s="34" r="H9">
        <v>58144</v>
      </c>
      <c s="34" r="I9">
        <v>69638</v>
      </c>
      <c s="34" r="J9">
        <v>84648</v>
      </c>
      <c s="34" r="K9">
        <v>79908</v>
      </c>
      <c s="34" r="L9">
        <v>72153</v>
      </c>
    </row>
    <row>
      <c s="22" r="A10">
        <v>3</v>
      </c>
      <c t="s" r="B10">
        <v>164</v>
      </c>
      <c s="34" r="C10">
        <v>41708</v>
      </c>
      <c s="34" r="D10">
        <v>45949</v>
      </c>
      <c s="34" r="E10">
        <v>49841</v>
      </c>
      <c s="34" r="F10">
        <v>49309</v>
      </c>
      <c s="34" r="G10">
        <v>46082</v>
      </c>
      <c s="34" r="H10">
        <v>45135</v>
      </c>
      <c s="34" r="I10">
        <v>50740</v>
      </c>
      <c s="34" r="J10">
        <v>56329</v>
      </c>
      <c s="34" r="K10">
        <v>53174</v>
      </c>
      <c s="34" r="L10">
        <v>48013</v>
      </c>
    </row>
    <row>
      <c s="22" r="A11">
        <v>4</v>
      </c>
      <c t="s" r="B11">
        <v>165</v>
      </c>
      <c s="35" r="C11">
        <v>176469</v>
      </c>
      <c s="35" r="D11">
        <v>275488</v>
      </c>
      <c s="35" r="E11">
        <v>305456</v>
      </c>
      <c s="35" r="F11">
        <v>329941</v>
      </c>
      <c s="35" r="G11">
        <v>213373</v>
      </c>
      <c s="35" r="H11">
        <v>225478</v>
      </c>
      <c s="35" r="I11">
        <v>314033</v>
      </c>
      <c s="35" r="J11">
        <v>270522</v>
      </c>
      <c s="35" r="K11">
        <v>220392</v>
      </c>
      <c s="35" r="L11">
        <v>236720</v>
      </c>
    </row>
    <row>
      <c s="22" r="A12">
        <v>5</v>
      </c>
      <c t="s" r="B12">
        <v>166</v>
      </c>
      <c s="35" r="C12">
        <v>289446</v>
      </c>
      <c s="35" r="D12">
        <v>368450</v>
      </c>
      <c s="35" r="E12">
        <v>355306</v>
      </c>
      <c s="35" r="F12">
        <v>360177</v>
      </c>
      <c s="35" r="G12">
        <v>336407</v>
      </c>
      <c s="35" r="H12">
        <v>349222</v>
      </c>
      <c s="35" r="I12">
        <v>469729</v>
      </c>
      <c s="35" r="J12">
        <v>514175</v>
      </c>
      <c s="35" r="K12">
        <v>478216</v>
      </c>
      <c s="35" r="L12">
        <v>523904</v>
      </c>
    </row>
    <row>
      <c s="22" r="A13">
        <v>6</v>
      </c>
      <c t="s" r="B13">
        <v>167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168</v>
      </c>
      <c s="23" r="C14">
        <v>481</v>
      </c>
      <c s="23" r="D14">
        <v>394</v>
      </c>
      <c s="23" r="E14">
        <v>259</v>
      </c>
      <c s="23" r="F14">
        <v>146</v>
      </c>
      <c s="23" r="G14">
        <v>267</v>
      </c>
      <c s="23" r="H14">
        <v>405</v>
      </c>
      <c s="23" r="I14">
        <v>972</v>
      </c>
      <c s="23" r="J14">
        <v>928</v>
      </c>
      <c s="23" r="K14">
        <v>928</v>
      </c>
      <c s="23" r="L14">
        <v>928</v>
      </c>
    </row>
    <row>
      <c s="20" t="s" r="A15"/>
      <c s="20" t="s" r="B15">
        <v>169</v>
      </c>
      <c s="47" r="C15">
        <v>4844753</v>
      </c>
      <c s="47" r="D15">
        <v>5789613</v>
      </c>
      <c s="47" r="E15">
        <v>6421250</v>
      </c>
      <c s="47" r="F15">
        <v>7058877</v>
      </c>
      <c s="47" r="G15">
        <v>7027035</v>
      </c>
      <c s="47" r="H15">
        <v>8571080</v>
      </c>
      <c s="48" r="I15">
        <v>11021112</v>
      </c>
      <c s="48" r="J15">
        <v>10932738</v>
      </c>
      <c s="48" r="K15">
        <v>10838754</v>
      </c>
      <c s="48" r="L15">
        <v>10887854</v>
      </c>
    </row>
    <row>
      <c t="s" r="A16"/>
      <c t="s" r="B16"/>
      <c s="49" r="C16">
        <v>1142.24</v>
      </c>
      <c s="49" r="D16">
        <v>1029.65</v>
      </c>
      <c s="49" r="E16">
        <v>1332.10</v>
      </c>
      <c s="49" r="F16">
        <v>1447.46</v>
      </c>
      <c s="49" r="G16">
        <v>1392.08</v>
      </c>
      <c s="49" r="H16">
        <v>1158.52</v>
      </c>
      <c s="49" r="I16">
        <v>1538.84</v>
      </c>
      <c s="49" r="J16">
        <v>1494.92</v>
      </c>
      <c s="49" r="K16">
        <v>1266.19</v>
      </c>
      <c s="49" r="L16">
        <v>1160.05</v>
      </c>
    </row>
    <row>
      <c s="22" r="A17">
        <v>8</v>
      </c>
      <c t="s" r="B17">
        <v>170</v>
      </c>
      <c s="35" r="C17">
        <v>135719</v>
      </c>
      <c s="35" r="D17">
        <v>148023</v>
      </c>
      <c s="35" r="E17">
        <v>202376</v>
      </c>
      <c s="35" r="F17">
        <v>147611</v>
      </c>
      <c s="35" r="G17">
        <v>167895</v>
      </c>
      <c s="35" r="H17">
        <v>168882</v>
      </c>
      <c s="35" r="I17">
        <v>270524</v>
      </c>
      <c s="35" r="J17">
        <v>352640</v>
      </c>
      <c s="35" r="K17">
        <v>298140</v>
      </c>
      <c s="35" r="L17">
        <v>180140</v>
      </c>
    </row>
    <row>
      <c s="22" r="A18">
        <v>9</v>
      </c>
      <c t="s" r="B18">
        <v>171</v>
      </c>
      <c s="34" r="C18">
        <v>27354</v>
      </c>
      <c s="34" r="D18">
        <v>24285</v>
      </c>
      <c s="34" r="E18">
        <v>39925</v>
      </c>
      <c s="34" r="F18">
        <v>34954</v>
      </c>
      <c s="34" r="G18">
        <v>46310</v>
      </c>
      <c s="34" r="H18">
        <v>44793</v>
      </c>
      <c s="34" r="I18">
        <v>40126</v>
      </c>
      <c t="s" r="J18"/>
      <c s="23" r="K18">
        <v>700</v>
      </c>
      <c s="25" r="L18">
        <v>1000</v>
      </c>
    </row>
    <row>
      <c s="29" r="A19">
        <v>10</v>
      </c>
      <c t="s" r="B19">
        <v>172</v>
      </c>
      <c s="34" r="C19">
        <v>18333</v>
      </c>
      <c s="34" r="D19">
        <v>16311</v>
      </c>
      <c s="34" r="E19">
        <v>13065</v>
      </c>
      <c s="34" r="F19">
        <v>12365</v>
      </c>
      <c s="25" r="G19">
        <v>8481</v>
      </c>
      <c s="25" r="H19">
        <v>1423</v>
      </c>
      <c s="25" r="I19">
        <v>5809</v>
      </c>
      <c s="25" r="J19">
        <v>9091</v>
      </c>
      <c s="25" r="K19">
        <v>9091</v>
      </c>
      <c s="25" r="L19">
        <v>9091</v>
      </c>
    </row>
    <row>
      <c s="29" r="A20">
        <v>11</v>
      </c>
      <c t="s" r="B20">
        <v>173</v>
      </c>
      <c s="34" r="C20">
        <v>98699</v>
      </c>
      <c s="34" r="D20">
        <v>89670</v>
      </c>
      <c s="35" r="E20">
        <v>111687</v>
      </c>
      <c s="35" r="F20">
        <v>138849</v>
      </c>
      <c s="35" r="G20">
        <v>147081</v>
      </c>
      <c s="35" r="H20">
        <v>198558</v>
      </c>
      <c s="35" r="I20">
        <v>366819</v>
      </c>
      <c s="35" r="J20">
        <v>265325</v>
      </c>
      <c s="35" r="K20">
        <v>266325</v>
      </c>
      <c s="35" r="L20">
        <v>266825</v>
      </c>
    </row>
    <row>
      <c s="29" r="A21">
        <v>12</v>
      </c>
      <c t="s" r="B21">
        <v>174</v>
      </c>
      <c s="34" r="C21">
        <v>11109</v>
      </c>
      <c s="34" r="D21">
        <v>11779</v>
      </c>
      <c s="34" r="E21">
        <v>12607</v>
      </c>
      <c s="34" r="F21">
        <v>12586</v>
      </c>
      <c s="34" r="G21">
        <v>13960</v>
      </c>
      <c s="34" r="H21">
        <v>42112</v>
      </c>
      <c t="s" r="I21"/>
      <c s="34" r="J21">
        <v>58581</v>
      </c>
      <c s="34" r="K21">
        <v>58581</v>
      </c>
      <c s="34" r="L21">
        <v>58581</v>
      </c>
    </row>
    <row>
      <c s="29" r="A22">
        <v>13</v>
      </c>
      <c t="s" r="B22">
        <v>175</v>
      </c>
      <c s="35" r="C22">
        <v>297061</v>
      </c>
      <c s="35" r="D22">
        <v>286813</v>
      </c>
      <c s="35" r="E22">
        <v>300900</v>
      </c>
      <c s="35" r="F22">
        <v>320167</v>
      </c>
      <c s="35" r="G22">
        <v>353778</v>
      </c>
      <c s="35" r="H22">
        <v>382115</v>
      </c>
      <c s="35" r="I22">
        <v>388136</v>
      </c>
      <c s="35" r="J22">
        <v>356636</v>
      </c>
      <c s="35" r="K22">
        <v>356636</v>
      </c>
      <c s="35" r="L22">
        <v>356636</v>
      </c>
    </row>
    <row>
      <c s="29" r="A23">
        <v>14</v>
      </c>
      <c t="s" r="B23">
        <v>176</v>
      </c>
      <c s="34" r="C23">
        <v>12005</v>
      </c>
      <c s="25" r="D23">
        <v>9172</v>
      </c>
      <c s="34" r="E23">
        <v>11894</v>
      </c>
      <c s="34" r="F23">
        <v>10986</v>
      </c>
      <c s="34" r="G23">
        <v>11409</v>
      </c>
      <c s="25" r="H23">
        <v>7377</v>
      </c>
      <c s="25" r="I23">
        <v>9330</v>
      </c>
      <c s="25" r="J23">
        <v>9541</v>
      </c>
      <c s="25" r="K23">
        <v>9541</v>
      </c>
      <c s="25" r="L23">
        <v>9541</v>
      </c>
    </row>
    <row>
      <c s="20" t="s" r="A24"/>
      <c s="20" t="s" r="B24">
        <v>177</v>
      </c>
      <c s="47" r="C24">
        <v>5445033</v>
      </c>
      <c s="47" r="D24">
        <v>6375666</v>
      </c>
      <c s="47" r="E24">
        <v>7113704</v>
      </c>
      <c s="47" r="F24">
        <v>7736395</v>
      </c>
      <c s="47" r="G24">
        <v>7775949</v>
      </c>
      <c s="47" r="H24">
        <v>9416340</v>
      </c>
      <c s="48" r="I24">
        <v>12101856</v>
      </c>
      <c s="48" r="J24">
        <v>11984552</v>
      </c>
      <c s="48" r="K24">
        <v>11837768</v>
      </c>
      <c s="48" r="L24">
        <v>11769668</v>
      </c>
    </row>
    <row>
      <c t="s" r="A25"/>
      <c t="s" r="B25"/>
      <c s="30" r="C25">
        <v>21.93</v>
      </c>
      <c s="30" r="D25">
        <v>13.28</v>
      </c>
      <c s="30" r="E25">
        <v>20.21</v>
      </c>
      <c s="30" r="F25">
        <v>30.06</v>
      </c>
      <c s="30" r="G25">
        <v>20.91</v>
      </c>
      <c s="30" r="H25">
        <v>20.84</v>
      </c>
      <c s="30" r="I25">
        <v>27.06</v>
      </c>
      <c s="30" r="J25">
        <v>23.59</v>
      </c>
      <c s="30" r="K25">
        <v>24.06</v>
      </c>
      <c s="30" r="L25">
        <v>24.30</v>
      </c>
    </row>
    <row>
      <c t="s" r="A26"/>
      <c s="20" t="s" r="B26">
        <v>178</v>
      </c>
      <c s="30" r="C26">
        <v>25.41</v>
      </c>
      <c s="30" r="D26">
        <v>28.50</v>
      </c>
      <c s="30" r="E26">
        <v>29.81</v>
      </c>
      <c s="30" r="F26">
        <v>37.37</v>
      </c>
      <c s="30" r="G26">
        <v>32.31</v>
      </c>
      <c s="30" r="H26">
        <v>44.72</v>
      </c>
      <c s="30" r="I26">
        <v>43.43</v>
      </c>
      <c s="30" r="J26">
        <v>40.26</v>
      </c>
      <c s="30" r="K26">
        <v>33.01</v>
      </c>
      <c s="30" r="L26">
        <v>32.35</v>
      </c>
    </row>
    <row>
      <c s="29" r="A27">
        <v>15</v>
      </c>
      <c t="s" r="B27">
        <v>179</v>
      </c>
      <c s="35" r="C27">
        <v>202395</v>
      </c>
      <c s="35" r="D27">
        <v>257603</v>
      </c>
      <c s="35" r="E27">
        <v>238945</v>
      </c>
      <c s="35" r="F27">
        <v>197521</v>
      </c>
      <c s="35" r="G27">
        <v>123407</v>
      </c>
      <c s="35" r="H27">
        <v>155511</v>
      </c>
      <c s="35" r="I27">
        <v>168928</v>
      </c>
      <c s="35" r="J27">
        <v>136288</v>
      </c>
      <c s="35" r="K27">
        <v>128000</v>
      </c>
      <c s="35" r="L27">
        <v>122000</v>
      </c>
    </row>
    <row>
      <c s="29" r="A28">
        <v>16</v>
      </c>
      <c t="s" r="B28">
        <v>180</v>
      </c>
      <c s="35" r="C28">
        <v>681640</v>
      </c>
      <c s="35" r="D28">
        <v>702493</v>
      </c>
      <c s="35" r="E28">
        <v>690460</v>
      </c>
      <c s="35" r="F28">
        <v>723831</v>
      </c>
      <c s="35" r="G28">
        <v>795246</v>
      </c>
      <c s="35" r="H28">
        <v>828004</v>
      </c>
      <c s="45" r="I28">
        <v>1056483</v>
      </c>
      <c s="45" r="J28">
        <v>1135838</v>
      </c>
      <c s="45" r="K28">
        <v>1138000</v>
      </c>
      <c s="45" r="L28">
        <v>1130000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5" r="C29">
        <v>599822</v>
      </c>
      <c s="45" r="D29">
        <v>1055305</v>
      </c>
      <c s="45" r="E29">
        <v>1255145</v>
      </c>
      <c s="45" r="F29">
        <v>1572918</v>
      </c>
      <c s="45" r="G29">
        <v>1078117</v>
      </c>
      <c s="45" r="H29">
        <v>1476853</v>
      </c>
      <c s="45" r="I29">
        <v>1939476</v>
      </c>
      <c s="45" r="J29">
        <v>3100241</v>
      </c>
      <c s="45" r="K29">
        <v>3092618</v>
      </c>
      <c s="45" r="L29">
        <v>3092618</v>
      </c>
    </row>
    <row>
      <c s="29" r="A30">
        <v>18</v>
      </c>
      <c t="s" r="B30">
        <v>181</v>
      </c>
      <c s="45" r="C30">
        <v>3961176</v>
      </c>
      <c s="45" r="D30">
        <v>4360265</v>
      </c>
      <c s="45" r="E30">
        <v>4929154</v>
      </c>
      <c s="45" r="F30">
        <v>5242125</v>
      </c>
      <c s="45" r="G30">
        <v>5779179</v>
      </c>
      <c s="45" r="H30">
        <v>6955972</v>
      </c>
      <c s="45" r="I30">
        <v>8936969</v>
      </c>
      <c s="45" r="J30">
        <v>7612185</v>
      </c>
      <c s="45" r="K30">
        <v>7479150</v>
      </c>
      <c s="45" r="L30">
        <v>7425050</v>
      </c>
    </row>
    <row>
      <c s="20" t="s" r="A31"/>
      <c s="20" t="s" r="B31">
        <v>182</v>
      </c>
      <c s="47" r="C31">
        <v>5445033</v>
      </c>
      <c s="47" r="D31">
        <v>6375666</v>
      </c>
      <c s="47" r="E31">
        <v>7113704</v>
      </c>
      <c s="47" r="F31">
        <v>7736395</v>
      </c>
      <c s="47" r="G31">
        <v>7775949</v>
      </c>
      <c s="47" r="H31">
        <v>9416340</v>
      </c>
      <c s="48" r="I31">
        <v>12101856</v>
      </c>
      <c s="48" r="J31">
        <v>11984552</v>
      </c>
      <c s="48" r="K31">
        <v>11837768</v>
      </c>
      <c s="48" r="L31">
        <v>11769668</v>
      </c>
    </row>
    <row>
      <c t="s" r="A32"/>
      <c t="s" r="B32"/>
      <c s="30" r="C32">
        <v>21.99</v>
      </c>
      <c s="30" r="D32">
        <v>29.88</v>
      </c>
      <c s="30" r="E32">
        <v>35.72</v>
      </c>
      <c s="30" r="F32">
        <v>29.13</v>
      </c>
      <c s="30" r="G32">
        <v>26.11</v>
      </c>
      <c s="30" r="H32">
        <v>24.72</v>
      </c>
      <c s="30" r="I32">
        <v>30.66</v>
      </c>
      <c s="30" r="J32">
        <v>42.38</v>
      </c>
      <c s="30" r="K32">
        <v>34.75</v>
      </c>
      <c s="30" r="L32">
        <v>36.14</v>
      </c>
    </row>
    <row>
      <c s="29" r="A33">
        <v>19</v>
      </c>
      <c t="s" r="B33">
        <v>183</v>
      </c>
      <c s="25" r="C33">
        <v>1988</v>
      </c>
      <c s="25" r="D33">
        <v>1871</v>
      </c>
      <c s="25" r="E33">
        <v>2268</v>
      </c>
      <c s="25" r="F33">
        <v>2149</v>
      </c>
      <c s="25" r="G33">
        <v>1859</v>
      </c>
      <c s="25" r="H33">
        <v>1680</v>
      </c>
      <c s="25" r="I33">
        <v>1636</v>
      </c>
      <c s="25" r="J33">
        <v>1985</v>
      </c>
      <c s="25" r="K33">
        <v>1855</v>
      </c>
      <c s="25" r="L33">
        <v>1799</v>
      </c>
    </row>
    <row>
      <c s="29" r="A34">
        <v>20</v>
      </c>
      <c t="s" r="B34">
        <v>184</v>
      </c>
      <c s="23" r="C34">
        <v>329</v>
      </c>
      <c s="23" r="D34">
        <v>276</v>
      </c>
      <c s="23" r="E34">
        <v>335</v>
      </c>
      <c s="23" r="F34">
        <v>318</v>
      </c>
      <c s="23" r="G34">
        <v>366</v>
      </c>
      <c s="23" r="H34">
        <v>369</v>
      </c>
      <c s="23" r="I34">
        <v>412</v>
      </c>
      <c s="23" r="J34">
        <v>498</v>
      </c>
      <c s="23" r="K34">
        <v>448</v>
      </c>
      <c s="23" r="L34">
        <v>435</v>
      </c>
    </row>
    <row>
      <c s="29" r="A35">
        <v>21</v>
      </c>
      <c t="s" r="B35">
        <v>185</v>
      </c>
      <c t="s" r="C35"/>
      <c t="s" r="D35"/>
      <c t="s" r="E35"/>
      <c t="s" r="F35"/>
      <c t="s" r="G35"/>
      <c t="s" r="H35"/>
      <c t="s" r="I35"/>
      <c t="s" r="J35"/>
      <c t="s" r="K35"/>
      <c t="s" r="L35"/>
    </row>
    <row>
      <c s="29" r="A36">
        <v>22</v>
      </c>
      <c t="s" r="B36">
        <v>186</v>
      </c>
      <c s="22" r="C36">
        <v>5</v>
      </c>
      <c s="22" r="D36">
        <v>6</v>
      </c>
      <c s="22" r="E36">
        <v>4</v>
      </c>
      <c s="22" r="F36">
        <v>4</v>
      </c>
      <c s="22" r="G36">
        <v>3</v>
      </c>
      <c s="22" r="H36">
        <v>1</v>
      </c>
      <c s="22" r="I36">
        <v>8</v>
      </c>
      <c s="22" r="J36">
        <v>8</v>
      </c>
      <c s="22" r="K36">
        <v>6</v>
      </c>
      <c s="22" r="L36">
        <v>6</v>
      </c>
    </row>
    <row>
      <c s="39" r="A37">
        <v>23</v>
      </c>
      <c s="20" t="s" r="B37">
        <v>71</v>
      </c>
      <c s="50" r="C37">
        <v>3364</v>
      </c>
      <c s="50" r="D37">
        <v>3062</v>
      </c>
      <c s="50" r="E37">
        <v>3501</v>
      </c>
      <c s="50" r="F37">
        <v>3347</v>
      </c>
      <c s="50" r="G37">
        <v>3360</v>
      </c>
      <c s="50" r="H37">
        <v>3270</v>
      </c>
      <c s="50" r="I37">
        <v>3479</v>
      </c>
      <c s="50" r="J37">
        <v>4160</v>
      </c>
      <c s="50" r="K37">
        <v>3692</v>
      </c>
      <c s="50" r="L37">
        <v>3584</v>
      </c>
    </row>
    <row>
      <c s="29" r="A38">
        <v>24</v>
      </c>
      <c t="s" r="B38">
        <v>187</v>
      </c>
      <c s="23" r="C38">
        <v>359</v>
      </c>
      <c s="23" r="D38">
        <v>370</v>
      </c>
      <c s="23" r="E38">
        <v>367</v>
      </c>
      <c s="23" r="F38">
        <v>366</v>
      </c>
      <c s="23" r="G38">
        <v>359</v>
      </c>
      <c s="23" r="H38">
        <v>376</v>
      </c>
      <c s="23" r="I38">
        <v>392</v>
      </c>
      <c s="23" r="J38">
        <v>423</v>
      </c>
      <c s="23" r="K38">
        <v>423</v>
      </c>
      <c s="23" r="L38">
        <v>423</v>
      </c>
    </row>
    <row>
      <c t="s" r="A39"/>
      <c t="s" r="B39"/>
      <c s="30" r="C39">
        <v>20.69</v>
      </c>
      <c s="30" r="D39">
        <v>17.58</v>
      </c>
      <c s="30" r="E39">
        <v>20.88</v>
      </c>
      <c s="30" r="F39">
        <v>19.31</v>
      </c>
      <c s="30" r="G39">
        <v>22.14</v>
      </c>
      <c s="30" r="H39">
        <v>22.07</v>
      </c>
      <c s="30" r="I39">
        <v>26.24</v>
      </c>
      <c s="30" r="J39">
        <v>27.16</v>
      </c>
      <c s="30" r="K39">
        <v>28.25</v>
      </c>
      <c s="30" r="L39">
        <v>25.99</v>
      </c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s="24" r="C40">
        <v>6.91</v>
      </c>
      <c s="24" r="D40">
        <v>4.41</v>
      </c>
      <c s="24" r="E40">
        <v>5.22</v>
      </c>
      <c s="24" r="F40">
        <v>6.39</v>
      </c>
      <c s="24" r="G40">
        <v>4.09</v>
      </c>
      <c s="24" r="H40">
        <v>6.69</v>
      </c>
      <c s="24" r="I40">
        <v>7.21</v>
      </c>
      <c s="24" r="J40">
        <v>6.40</v>
      </c>
      <c s="24" r="K40">
        <v>6.32</v>
      </c>
      <c s="24" r="L40">
        <v>6.35</v>
      </c>
    </row>
    <row>
      <c t="s" r="A41"/>
      <c s="51" t="s" r="B41">
        <v>188</v>
      </c>
      <c s="30" r="C41">
        <v>37.25</v>
      </c>
      <c s="30" r="D41">
        <v>38.33</v>
      </c>
      <c s="30" r="E41">
        <v>39.81</v>
      </c>
      <c s="30" r="F41">
        <v>41.82</v>
      </c>
      <c s="30" r="G41">
        <v>38.03</v>
      </c>
      <c s="30" r="H41">
        <v>42.78</v>
      </c>
      <c s="30" r="I41">
        <v>48.27</v>
      </c>
      <c s="30" r="J41">
        <v>46.98</v>
      </c>
      <c s="30" r="K41">
        <v>47.21</v>
      </c>
      <c s="30" r="L41">
        <v>55.38</v>
      </c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32" r="C8">
        <v>1274.03</v>
      </c>
      <c s="32" r="D8">
        <v>1644.47</v>
      </c>
      <c s="32" r="E8">
        <v>1613.90</v>
      </c>
      <c s="32" r="F8">
        <v>1867.93</v>
      </c>
      <c s="32" r="G8">
        <v>1897.61</v>
      </c>
      <c s="32" r="H8">
        <v>2413.67</v>
      </c>
      <c s="32" r="I8">
        <v>2907.73</v>
      </c>
      <c s="32" r="J8">
        <v>2405.32</v>
      </c>
      <c s="32" r="K8">
        <v>2710.22</v>
      </c>
      <c s="32" r="L8">
        <v>2791.89</v>
      </c>
    </row>
    <row>
      <c s="22" r="A9">
        <v>2</v>
      </c>
      <c t="s" r="B9">
        <v>163</v>
      </c>
      <c s="30" r="C9">
        <v>15.10</v>
      </c>
      <c s="30" r="D9">
        <v>20.89</v>
      </c>
      <c s="30" r="E9">
        <v>17.17</v>
      </c>
      <c s="30" r="F9">
        <v>20.12</v>
      </c>
      <c s="30" r="G9">
        <v>16.35</v>
      </c>
      <c s="30" r="H9">
        <v>17.78</v>
      </c>
      <c s="30" r="I9">
        <v>20.02</v>
      </c>
      <c s="30" r="J9">
        <v>20.35</v>
      </c>
      <c s="30" r="K9">
        <v>21.64</v>
      </c>
      <c s="30" r="L9">
        <v>20.13</v>
      </c>
    </row>
    <row>
      <c s="22" r="A10">
        <v>3</v>
      </c>
      <c t="s" r="B10">
        <v>164</v>
      </c>
      <c s="30" r="C10">
        <v>12.40</v>
      </c>
      <c s="30" r="D10">
        <v>15.01</v>
      </c>
      <c s="30" r="E10">
        <v>14.24</v>
      </c>
      <c s="30" r="F10">
        <v>14.73</v>
      </c>
      <c s="30" r="G10">
        <v>13.71</v>
      </c>
      <c s="30" r="H10">
        <v>13.80</v>
      </c>
      <c s="30" r="I10">
        <v>14.58</v>
      </c>
      <c s="30" r="J10">
        <v>13.54</v>
      </c>
      <c s="30" r="K10">
        <v>14.40</v>
      </c>
      <c s="30" r="L10">
        <v>13.40</v>
      </c>
    </row>
    <row>
      <c s="22" r="A11">
        <v>4</v>
      </c>
      <c t="s" r="B11">
        <v>165</v>
      </c>
      <c s="30" r="C11">
        <v>99.42</v>
      </c>
      <c s="31" r="D11">
        <v>161.39</v>
      </c>
      <c s="31" r="E11">
        <v>157.21</v>
      </c>
      <c s="31" r="F11">
        <v>179.02</v>
      </c>
      <c s="31" r="G11">
        <v>130.50</v>
      </c>
      <c s="31" r="H11">
        <v>151.33</v>
      </c>
      <c s="31" r="I11">
        <v>213.34</v>
      </c>
      <c s="31" r="J11">
        <v>158.29</v>
      </c>
      <c s="31" r="K11">
        <v>137.92</v>
      </c>
      <c s="31" r="L11">
        <v>153.02</v>
      </c>
    </row>
    <row>
      <c s="22" r="A12">
        <v>5</v>
      </c>
      <c t="s" r="B12">
        <v>166</v>
      </c>
      <c s="31" r="C12">
        <v>187.95</v>
      </c>
      <c s="31" r="D12">
        <v>283.10</v>
      </c>
      <c s="31" r="E12">
        <v>241.79</v>
      </c>
      <c s="31" r="F12">
        <v>253.47</v>
      </c>
      <c s="31" r="G12">
        <v>202.11</v>
      </c>
      <c s="31" r="H12">
        <v>205.12</v>
      </c>
      <c s="31" r="I12">
        <v>236.76</v>
      </c>
      <c s="31" r="J12">
        <v>210.21</v>
      </c>
      <c s="31" r="K12">
        <v>234.36</v>
      </c>
      <c s="31" r="L12">
        <v>257.70</v>
      </c>
    </row>
    <row>
      <c s="22" r="A13">
        <v>6</v>
      </c>
      <c t="s" r="B13">
        <v>167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168</v>
      </c>
      <c s="31" r="C14">
        <v>120.25</v>
      </c>
      <c s="30" r="D14">
        <v>98.50</v>
      </c>
      <c s="30" r="E14">
        <v>86.33</v>
      </c>
      <c s="30" r="F14">
        <v>73.00</v>
      </c>
      <c s="31" r="G14">
        <v>133.50</v>
      </c>
      <c s="31" r="H14">
        <v>405.00</v>
      </c>
      <c s="31" r="I14">
        <v>194.40</v>
      </c>
      <c s="31" r="J14">
        <v>185.60</v>
      </c>
      <c s="31" r="K14">
        <v>232.00</v>
      </c>
      <c s="31" r="L14">
        <v>232.00</v>
      </c>
    </row>
    <row>
      <c s="20" t="s" r="A15"/>
      <c s="20" t="s" r="B15">
        <v>169</v>
      </c>
      <c s="52" r="C15">
        <v>1440.18</v>
      </c>
      <c s="52" r="D15">
        <v>1890.79</v>
      </c>
      <c s="52" r="E15">
        <v>1834.12</v>
      </c>
      <c s="52" r="F15">
        <v>2109.02</v>
      </c>
      <c s="52" r="G15">
        <v>2091.38</v>
      </c>
      <c s="52" r="H15">
        <v>2621.13</v>
      </c>
      <c s="52" r="I15">
        <v>3167.90</v>
      </c>
      <c s="52" r="J15">
        <v>2628.06</v>
      </c>
      <c s="52" r="K15">
        <v>2935.74</v>
      </c>
      <c s="52" r="L15">
        <v>3037.91</v>
      </c>
    </row>
    <row>
      <c t="s" r="A16"/>
      <c t="s" r="B16"/>
      <c s="49" r="C16">
        <v>1142.24</v>
      </c>
      <c s="49" r="D16">
        <v>1029.65</v>
      </c>
      <c s="49" r="E16">
        <v>1332.10</v>
      </c>
      <c s="49" r="F16">
        <v>1447.46</v>
      </c>
      <c s="49" r="G16">
        <v>1392.08</v>
      </c>
      <c s="49" r="H16">
        <v>1158.52</v>
      </c>
      <c s="49" r="I16">
        <v>1538.84</v>
      </c>
      <c s="49" r="J16">
        <v>1494.92</v>
      </c>
      <c s="49" r="K16">
        <v>1266.19</v>
      </c>
      <c s="49" r="L16">
        <v>1160.05</v>
      </c>
    </row>
    <row>
      <c s="22" r="A17">
        <v>8</v>
      </c>
      <c t="s" r="B17">
        <v>170</v>
      </c>
      <c s="30" r="C17">
        <v>40.34</v>
      </c>
      <c s="30" r="D17">
        <v>48.34</v>
      </c>
      <c s="30" r="E17">
        <v>57.81</v>
      </c>
      <c s="30" r="F17">
        <v>44.10</v>
      </c>
      <c s="30" r="G17">
        <v>49.97</v>
      </c>
      <c s="30" r="H17">
        <v>51.65</v>
      </c>
      <c s="30" r="I17">
        <v>77.76</v>
      </c>
      <c s="30" r="J17">
        <v>84.77</v>
      </c>
      <c s="30" r="K17">
        <v>80.75</v>
      </c>
      <c s="30" r="L17">
        <v>50.26</v>
      </c>
    </row>
    <row>
      <c s="22" r="A18">
        <v>9</v>
      </c>
      <c t="s" r="B18">
        <v>171</v>
      </c>
      <c s="24" r="C18">
        <v>8.13</v>
      </c>
      <c s="24" r="D18">
        <v>7.93</v>
      </c>
      <c s="30" r="E18">
        <v>11.40</v>
      </c>
      <c s="30" r="F18">
        <v>10.44</v>
      </c>
      <c s="30" r="G18">
        <v>13.78</v>
      </c>
      <c s="30" r="H18">
        <v>13.70</v>
      </c>
      <c s="30" r="I18">
        <v>11.53</v>
      </c>
      <c t="s" r="J18"/>
      <c s="24" r="K18">
        <v>0.19</v>
      </c>
      <c s="24" r="L18">
        <v>0.28</v>
      </c>
    </row>
    <row>
      <c s="29" r="A19">
        <v>10</v>
      </c>
      <c t="s" r="B19">
        <v>172</v>
      </c>
      <c s="24" r="C19">
        <v>5.45</v>
      </c>
      <c s="24" r="D19">
        <v>5.33</v>
      </c>
      <c s="24" r="E19">
        <v>3.73</v>
      </c>
      <c s="24" r="F19">
        <v>3.69</v>
      </c>
      <c s="24" r="G19">
        <v>2.52</v>
      </c>
      <c s="24" r="H19">
        <v>0.44</v>
      </c>
      <c s="24" r="I19">
        <v>1.67</v>
      </c>
      <c s="24" r="J19">
        <v>2.19</v>
      </c>
      <c s="24" r="K19">
        <v>2.46</v>
      </c>
      <c s="24" r="L19">
        <v>2.54</v>
      </c>
    </row>
    <row>
      <c s="29" r="A20">
        <v>11</v>
      </c>
      <c t="s" r="B20">
        <v>173</v>
      </c>
      <c s="30" r="C20">
        <v>29.34</v>
      </c>
      <c s="30" r="D20">
        <v>29.28</v>
      </c>
      <c s="30" r="E20">
        <v>31.90</v>
      </c>
      <c s="30" r="F20">
        <v>41.48</v>
      </c>
      <c s="30" r="G20">
        <v>43.77</v>
      </c>
      <c s="30" r="H20">
        <v>60.72</v>
      </c>
      <c s="31" r="I20">
        <v>105.44</v>
      </c>
      <c s="30" r="J20">
        <v>63.78</v>
      </c>
      <c s="30" r="K20">
        <v>72.14</v>
      </c>
      <c s="30" r="L20">
        <v>74.45</v>
      </c>
    </row>
    <row>
      <c s="29" r="A21">
        <v>12</v>
      </c>
      <c t="s" r="B21">
        <v>174</v>
      </c>
      <c s="24" r="C21">
        <v>3.30</v>
      </c>
      <c s="24" r="D21">
        <v>3.85</v>
      </c>
      <c s="24" r="E21">
        <v>3.60</v>
      </c>
      <c s="24" r="F21">
        <v>3.76</v>
      </c>
      <c s="24" r="G21">
        <v>4.15</v>
      </c>
      <c s="30" r="H21">
        <v>12.88</v>
      </c>
      <c t="s" r="I21"/>
      <c s="30" r="J21">
        <v>14.08</v>
      </c>
      <c s="30" r="K21">
        <v>15.87</v>
      </c>
      <c s="30" r="L21">
        <v>16.35</v>
      </c>
    </row>
    <row>
      <c s="29" r="A22">
        <v>13</v>
      </c>
      <c t="s" r="B22">
        <v>175</v>
      </c>
      <c s="30" r="C22">
        <v>88.31</v>
      </c>
      <c s="30" r="D22">
        <v>93.67</v>
      </c>
      <c s="30" r="E22">
        <v>85.95</v>
      </c>
      <c s="30" r="F22">
        <v>95.66</v>
      </c>
      <c s="31" r="G22">
        <v>105.29</v>
      </c>
      <c s="31" r="H22">
        <v>116.85</v>
      </c>
      <c s="31" r="I22">
        <v>111.57</v>
      </c>
      <c s="30" r="J22">
        <v>85.73</v>
      </c>
      <c s="30" r="K22">
        <v>96.60</v>
      </c>
      <c s="30" r="L22">
        <v>99.51</v>
      </c>
    </row>
    <row>
      <c s="29" r="A23">
        <v>14</v>
      </c>
      <c t="s" r="B23">
        <v>176</v>
      </c>
      <c s="24" r="C23">
        <v>3.57</v>
      </c>
      <c s="24" r="D23">
        <v>3.00</v>
      </c>
      <c s="24" r="E23">
        <v>3.40</v>
      </c>
      <c s="24" r="F23">
        <v>3.28</v>
      </c>
      <c s="24" r="G23">
        <v>3.40</v>
      </c>
      <c s="24" r="H23">
        <v>2.26</v>
      </c>
      <c s="24" r="I23">
        <v>2.68</v>
      </c>
      <c s="24" r="J23">
        <v>2.29</v>
      </c>
      <c s="24" r="K23">
        <v>2.58</v>
      </c>
      <c s="24" r="L23">
        <v>2.66</v>
      </c>
    </row>
    <row>
      <c s="20" t="s" r="A24"/>
      <c s="20" t="s" r="B24">
        <v>177</v>
      </c>
      <c s="52" r="C24">
        <v>1618.62</v>
      </c>
      <c s="52" r="D24">
        <v>2082.19</v>
      </c>
      <c s="52" r="E24">
        <v>2031.91</v>
      </c>
      <c s="52" r="F24">
        <v>2311.44</v>
      </c>
      <c s="52" r="G24">
        <v>2314.27</v>
      </c>
      <c s="52" r="H24">
        <v>2879.61</v>
      </c>
      <c s="52" r="I24">
        <v>3478.54</v>
      </c>
      <c s="52" r="J24">
        <v>2880.90</v>
      </c>
      <c s="52" r="K24">
        <v>3206.33</v>
      </c>
      <c s="52" r="L24">
        <v>3283.95</v>
      </c>
    </row>
    <row>
      <c t="s" r="A25"/>
      <c t="s" r="B25"/>
      <c s="30" r="C25">
        <v>21.93</v>
      </c>
      <c s="30" r="D25">
        <v>13.28</v>
      </c>
      <c s="30" r="E25">
        <v>20.21</v>
      </c>
      <c s="30" r="F25">
        <v>30.06</v>
      </c>
      <c s="30" r="G25">
        <v>20.91</v>
      </c>
      <c s="30" r="H25">
        <v>20.84</v>
      </c>
      <c s="30" r="I25">
        <v>27.06</v>
      </c>
      <c s="30" r="J25">
        <v>23.59</v>
      </c>
      <c s="30" r="K25">
        <v>24.06</v>
      </c>
      <c s="30" r="L25">
        <v>24.30</v>
      </c>
    </row>
    <row>
      <c t="s" r="A26"/>
      <c s="20" t="s" r="B26">
        <v>178</v>
      </c>
      <c s="30" r="C26">
        <v>25.41</v>
      </c>
      <c s="30" r="D26">
        <v>28.50</v>
      </c>
      <c s="30" r="E26">
        <v>29.81</v>
      </c>
      <c s="30" r="F26">
        <v>37.37</v>
      </c>
      <c s="30" r="G26">
        <v>32.31</v>
      </c>
      <c s="30" r="H26">
        <v>44.72</v>
      </c>
      <c s="30" r="I26">
        <v>43.43</v>
      </c>
      <c s="30" r="J26">
        <v>40.26</v>
      </c>
      <c s="30" r="K26">
        <v>33.01</v>
      </c>
      <c s="30" r="L26">
        <v>32.35</v>
      </c>
    </row>
    <row>
      <c s="29" r="A27">
        <v>15</v>
      </c>
      <c t="s" r="B27">
        <v>179</v>
      </c>
      <c s="30" r="C27">
        <v>60.16</v>
      </c>
      <c s="30" r="D27">
        <v>84.13</v>
      </c>
      <c s="30" r="E27">
        <v>68.25</v>
      </c>
      <c s="30" r="F27">
        <v>59.01</v>
      </c>
      <c s="30" r="G27">
        <v>36.73</v>
      </c>
      <c s="30" r="H27">
        <v>47.56</v>
      </c>
      <c s="30" r="I27">
        <v>48.56</v>
      </c>
      <c s="30" r="J27">
        <v>32.76</v>
      </c>
      <c s="30" r="K27">
        <v>34.67</v>
      </c>
      <c s="30" r="L27">
        <v>34.04</v>
      </c>
    </row>
    <row>
      <c s="29" r="A28">
        <v>16</v>
      </c>
      <c t="s" r="B28">
        <v>180</v>
      </c>
      <c s="31" r="C28">
        <v>202.63</v>
      </c>
      <c s="31" r="D28">
        <v>229.42</v>
      </c>
      <c s="31" r="E28">
        <v>197.22</v>
      </c>
      <c s="31" r="F28">
        <v>216.26</v>
      </c>
      <c s="31" r="G28">
        <v>236.68</v>
      </c>
      <c s="31" r="H28">
        <v>253.21</v>
      </c>
      <c s="31" r="I28">
        <v>303.67</v>
      </c>
      <c s="31" r="J28">
        <v>273.04</v>
      </c>
      <c s="31" r="K28">
        <v>308.23</v>
      </c>
      <c s="31" r="L28">
        <v>315.29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9">
        <v>178.31</v>
      </c>
      <c s="31" r="D29">
        <v>344.65</v>
      </c>
      <c s="31" r="E29">
        <v>358.51</v>
      </c>
      <c s="31" r="F29">
        <v>469.95</v>
      </c>
      <c s="31" r="G29">
        <v>320.87</v>
      </c>
      <c s="31" r="H29">
        <v>451.64</v>
      </c>
      <c s="31" r="I29">
        <v>557.48</v>
      </c>
      <c s="31" r="J29">
        <v>745.25</v>
      </c>
      <c s="31" r="K29">
        <v>837.65</v>
      </c>
      <c s="31" r="L29">
        <v>862.90</v>
      </c>
    </row>
    <row>
      <c s="29" r="A30">
        <v>18</v>
      </c>
      <c t="s" r="B30">
        <v>181</v>
      </c>
      <c s="32" r="C30">
        <v>1177.52</v>
      </c>
      <c s="32" r="D30">
        <v>1423.99</v>
      </c>
      <c s="32" r="E30">
        <v>1407.93</v>
      </c>
      <c s="32" r="F30">
        <v>1566.22</v>
      </c>
      <c s="32" r="G30">
        <v>1719.99</v>
      </c>
      <c s="32" r="H30">
        <v>2127.21</v>
      </c>
      <c s="32" r="I30">
        <v>2568.83</v>
      </c>
      <c s="32" r="J30">
        <v>1829.85</v>
      </c>
      <c s="32" r="K30">
        <v>2025.77</v>
      </c>
      <c s="32" r="L30">
        <v>2071.72</v>
      </c>
    </row>
    <row>
      <c s="20" t="s" r="A31"/>
      <c s="20" t="s" r="B31">
        <v>182</v>
      </c>
      <c s="52" r="C31">
        <v>1618.62</v>
      </c>
      <c s="52" r="D31">
        <v>2082.19</v>
      </c>
      <c s="52" r="E31">
        <v>2031.91</v>
      </c>
      <c s="52" r="F31">
        <v>2311.44</v>
      </c>
      <c s="52" r="G31">
        <v>2314.27</v>
      </c>
      <c s="52" r="H31">
        <v>2879.61</v>
      </c>
      <c s="52" r="I31">
        <v>3478.54</v>
      </c>
      <c s="52" r="J31">
        <v>2880.90</v>
      </c>
      <c s="52" r="K31">
        <v>3206.33</v>
      </c>
      <c s="52" r="L31">
        <v>3283.95</v>
      </c>
    </row>
    <row>
      <c t="s" r="A32"/>
      <c t="s" r="B32"/>
      <c s="30" r="C32">
        <v>21.99</v>
      </c>
      <c s="30" r="D32">
        <v>29.88</v>
      </c>
      <c s="30" r="E32">
        <v>35.72</v>
      </c>
      <c s="30" r="F32">
        <v>29.13</v>
      </c>
      <c s="30" r="G32">
        <v>26.11</v>
      </c>
      <c s="30" r="H32">
        <v>24.72</v>
      </c>
      <c s="30" r="I32">
        <v>30.66</v>
      </c>
      <c s="30" r="J32">
        <v>42.38</v>
      </c>
      <c s="30" r="K32">
        <v>34.75</v>
      </c>
      <c s="30" r="L32">
        <v>36.14</v>
      </c>
    </row>
    <row>
      <c s="29" r="A33">
        <v>19</v>
      </c>
      <c t="s" r="B33">
        <v>183</v>
      </c>
      <c s="25" r="C33">
        <v>1988</v>
      </c>
      <c s="25" r="D33">
        <v>1871</v>
      </c>
      <c s="25" r="E33">
        <v>2268</v>
      </c>
      <c s="25" r="F33">
        <v>2149</v>
      </c>
      <c s="25" r="G33">
        <v>1859</v>
      </c>
      <c s="25" r="H33">
        <v>1680</v>
      </c>
      <c s="25" r="I33">
        <v>1636</v>
      </c>
      <c s="25" r="J33">
        <v>1985</v>
      </c>
      <c s="25" r="K33">
        <v>1855</v>
      </c>
      <c s="25" r="L33">
        <v>1799</v>
      </c>
    </row>
    <row>
      <c s="29" r="A34">
        <v>20</v>
      </c>
      <c t="s" r="B34">
        <v>184</v>
      </c>
      <c s="23" r="C34">
        <v>329</v>
      </c>
      <c s="23" r="D34">
        <v>276</v>
      </c>
      <c s="23" r="E34">
        <v>335</v>
      </c>
      <c s="23" r="F34">
        <v>318</v>
      </c>
      <c s="23" r="G34">
        <v>366</v>
      </c>
      <c s="23" r="H34">
        <v>369</v>
      </c>
      <c s="23" r="I34">
        <v>412</v>
      </c>
      <c s="23" r="J34">
        <v>498</v>
      </c>
      <c s="23" r="K34">
        <v>448</v>
      </c>
      <c s="23" r="L34">
        <v>435</v>
      </c>
    </row>
    <row>
      <c s="29" r="A35">
        <v>21</v>
      </c>
      <c t="s" r="B35">
        <v>185</v>
      </c>
      <c t="s" r="C35"/>
      <c t="s" r="D35"/>
      <c t="s" r="E35"/>
      <c t="s" r="F35"/>
      <c t="s" r="G35"/>
      <c t="s" r="H35"/>
      <c t="s" r="I35"/>
      <c t="s" r="J35"/>
      <c t="s" r="K35"/>
      <c t="s" r="L35"/>
    </row>
    <row>
      <c s="29" r="A36">
        <v>22</v>
      </c>
      <c t="s" r="B36">
        <v>186</v>
      </c>
      <c s="22" r="C36">
        <v>5</v>
      </c>
      <c s="22" r="D36">
        <v>6</v>
      </c>
      <c s="22" r="E36">
        <v>4</v>
      </c>
      <c s="22" r="F36">
        <v>4</v>
      </c>
      <c s="22" r="G36">
        <v>3</v>
      </c>
      <c s="22" r="H36">
        <v>1</v>
      </c>
      <c s="22" r="I36">
        <v>8</v>
      </c>
      <c s="22" r="J36">
        <v>8</v>
      </c>
      <c s="22" r="K36">
        <v>6</v>
      </c>
      <c s="22" r="L36">
        <v>6</v>
      </c>
    </row>
    <row>
      <c s="39" r="A37">
        <v>23</v>
      </c>
      <c s="20" t="s" r="B37">
        <v>71</v>
      </c>
      <c s="50" r="C37">
        <v>3364</v>
      </c>
      <c s="50" r="D37">
        <v>3062</v>
      </c>
      <c s="50" r="E37">
        <v>3501</v>
      </c>
      <c s="50" r="F37">
        <v>3347</v>
      </c>
      <c s="50" r="G37">
        <v>3360</v>
      </c>
      <c s="50" r="H37">
        <v>3270</v>
      </c>
      <c s="50" r="I37">
        <v>3479</v>
      </c>
      <c s="50" r="J37">
        <v>4160</v>
      </c>
      <c s="50" r="K37">
        <v>3692</v>
      </c>
      <c s="50" r="L37">
        <v>3584</v>
      </c>
    </row>
    <row>
      <c s="29" r="A38">
        <v>24</v>
      </c>
      <c t="s" r="B38">
        <v>187</v>
      </c>
      <c s="23" r="C38">
        <v>359</v>
      </c>
      <c s="23" r="D38">
        <v>370</v>
      </c>
      <c s="23" r="E38">
        <v>367</v>
      </c>
      <c s="23" r="F38">
        <v>366</v>
      </c>
      <c s="23" r="G38">
        <v>359</v>
      </c>
      <c s="23" r="H38">
        <v>376</v>
      </c>
      <c s="23" r="I38">
        <v>392</v>
      </c>
      <c s="23" r="J38">
        <v>423</v>
      </c>
      <c s="23" r="K38">
        <v>423</v>
      </c>
      <c s="23" r="L38">
        <v>423</v>
      </c>
    </row>
    <row>
      <c t="s" r="A39"/>
      <c t="s" r="B39"/>
      <c s="30" r="C39">
        <v>20.69</v>
      </c>
      <c s="30" r="D39">
        <v>17.58</v>
      </c>
      <c s="30" r="E39">
        <v>20.88</v>
      </c>
      <c s="30" r="F39">
        <v>19.31</v>
      </c>
      <c s="30" r="G39">
        <v>22.14</v>
      </c>
      <c s="30" r="H39">
        <v>22.07</v>
      </c>
      <c s="30" r="I39">
        <v>26.24</v>
      </c>
      <c s="30" r="J39">
        <v>27.16</v>
      </c>
      <c s="30" r="K39">
        <v>28.25</v>
      </c>
      <c s="30" r="L39">
        <v>25.99</v>
      </c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s="24" r="C40">
        <v>6.91</v>
      </c>
      <c s="24" r="D40">
        <v>4.41</v>
      </c>
      <c s="24" r="E40">
        <v>5.22</v>
      </c>
      <c s="24" r="F40">
        <v>6.39</v>
      </c>
      <c s="24" r="G40">
        <v>4.09</v>
      </c>
      <c s="24" r="H40">
        <v>6.69</v>
      </c>
      <c s="24" r="I40">
        <v>7.21</v>
      </c>
      <c s="24" r="J40">
        <v>6.40</v>
      </c>
      <c s="24" r="K40">
        <v>6.32</v>
      </c>
      <c s="24" r="L40">
        <v>6.35</v>
      </c>
    </row>
    <row>
      <c t="s" r="A41"/>
      <c s="51" t="s" r="B41">
        <v>188</v>
      </c>
      <c s="30" r="C41">
        <v>37.25</v>
      </c>
      <c s="30" r="D41">
        <v>38.33</v>
      </c>
      <c s="30" r="E41">
        <v>39.81</v>
      </c>
      <c s="30" r="F41">
        <v>41.82</v>
      </c>
      <c s="30" r="G41">
        <v>38.03</v>
      </c>
      <c s="30" r="H41">
        <v>42.78</v>
      </c>
      <c s="30" r="I41">
        <v>48.27</v>
      </c>
      <c s="30" r="J41">
        <v>46.98</v>
      </c>
      <c s="30" r="K41">
        <v>47.21</v>
      </c>
      <c s="30" r="L41">
        <v>55.38</v>
      </c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53" r="C8">
        <v>11938.30</v>
      </c>
      <c s="53" r="D8">
        <v>13609.12</v>
      </c>
      <c s="53" r="E8">
        <v>15395.82</v>
      </c>
      <c s="53" r="F8">
        <v>17081.88</v>
      </c>
      <c s="53" r="G8">
        <v>17760.34</v>
      </c>
      <c s="53" r="H8">
        <v>20991.21</v>
      </c>
      <c s="53" r="I8">
        <v>25806.12</v>
      </c>
      <c s="53" r="J8">
        <v>23655.17</v>
      </c>
      <c s="53" r="K8">
        <v>23655.17</v>
      </c>
      <c s="53" r="L8">
        <v>23655.17</v>
      </c>
    </row>
    <row>
      <c s="22" r="A9">
        <v>2</v>
      </c>
      <c t="s" r="B9">
        <v>163</v>
      </c>
      <c s="31" r="C9">
        <v>141.51</v>
      </c>
      <c s="31" r="D9">
        <v>172.86</v>
      </c>
      <c s="31" r="E9">
        <v>163.82</v>
      </c>
      <c s="31" r="F9">
        <v>183.98</v>
      </c>
      <c s="31" r="G9">
        <v>153.04</v>
      </c>
      <c s="31" r="H9">
        <v>154.64</v>
      </c>
      <c s="31" r="I9">
        <v>177.65</v>
      </c>
      <c s="31" r="J9">
        <v>200.11</v>
      </c>
      <c s="31" r="K9">
        <v>188.91</v>
      </c>
      <c s="31" r="L9">
        <v>170.57</v>
      </c>
    </row>
    <row>
      <c s="22" r="A10">
        <v>3</v>
      </c>
      <c t="s" r="B10">
        <v>164</v>
      </c>
      <c s="31" r="C10">
        <v>116.18</v>
      </c>
      <c s="31" r="D10">
        <v>124.19</v>
      </c>
      <c s="31" r="E10">
        <v>135.81</v>
      </c>
      <c s="31" r="F10">
        <v>134.72</v>
      </c>
      <c s="31" r="G10">
        <v>128.36</v>
      </c>
      <c s="31" r="H10">
        <v>120.04</v>
      </c>
      <c s="31" r="I10">
        <v>129.44</v>
      </c>
      <c s="31" r="J10">
        <v>133.17</v>
      </c>
      <c s="31" r="K10">
        <v>125.71</v>
      </c>
      <c s="31" r="L10">
        <v>113.51</v>
      </c>
    </row>
    <row>
      <c s="22" r="A11">
        <v>4</v>
      </c>
      <c t="s" r="B11">
        <v>165</v>
      </c>
      <c s="31" r="C11">
        <v>491.56</v>
      </c>
      <c s="31" r="D11">
        <v>744.56</v>
      </c>
      <c s="31" r="E11">
        <v>832.31</v>
      </c>
      <c s="31" r="F11">
        <v>901.48</v>
      </c>
      <c s="31" r="G11">
        <v>594.35</v>
      </c>
      <c s="31" r="H11">
        <v>599.68</v>
      </c>
      <c s="31" r="I11">
        <v>801.10</v>
      </c>
      <c s="31" r="J11">
        <v>639.53</v>
      </c>
      <c s="31" r="K11">
        <v>521.02</v>
      </c>
      <c s="31" r="L11">
        <v>559.62</v>
      </c>
    </row>
    <row>
      <c s="22" r="A12">
        <v>5</v>
      </c>
      <c t="s" r="B12">
        <v>166</v>
      </c>
      <c s="31" r="C12">
        <v>806.26</v>
      </c>
      <c s="31" r="D12">
        <v>995.81</v>
      </c>
      <c s="31" r="E12">
        <v>968.14</v>
      </c>
      <c s="31" r="F12">
        <v>984.09</v>
      </c>
      <c s="31" r="G12">
        <v>937.07</v>
      </c>
      <c s="31" r="H12">
        <v>928.78</v>
      </c>
      <c s="32" r="I12">
        <v>1198.29</v>
      </c>
      <c s="32" r="J12">
        <v>1215.54</v>
      </c>
      <c s="32" r="K12">
        <v>1130.53</v>
      </c>
      <c s="32" r="L12">
        <v>1238.54</v>
      </c>
    </row>
    <row>
      <c s="22" r="A13">
        <v>6</v>
      </c>
      <c t="s" r="B13">
        <v>167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168</v>
      </c>
      <c s="24" r="C14">
        <v>1.34</v>
      </c>
      <c s="24" r="D14">
        <v>1.06</v>
      </c>
      <c s="24" r="E14">
        <v>0.71</v>
      </c>
      <c s="24" r="F14">
        <v>0.40</v>
      </c>
      <c s="24" r="G14">
        <v>0.74</v>
      </c>
      <c s="24" r="H14">
        <v>1.08</v>
      </c>
      <c s="24" r="I14">
        <v>2.48</v>
      </c>
      <c s="24" r="J14">
        <v>2.19</v>
      </c>
      <c s="24" r="K14">
        <v>2.19</v>
      </c>
      <c s="24" r="L14">
        <v>2.19</v>
      </c>
    </row>
    <row>
      <c s="20" t="s" r="A15"/>
      <c s="20" t="s" r="B15">
        <v>169</v>
      </c>
      <c s="54" r="C15">
        <v>13495.13</v>
      </c>
      <c s="54" r="D15">
        <v>15647.60</v>
      </c>
      <c s="54" r="E15">
        <v>17496.59</v>
      </c>
      <c s="54" r="F15">
        <v>19286.55</v>
      </c>
      <c s="54" r="G15">
        <v>19573.91</v>
      </c>
      <c s="54" r="H15">
        <v>22795.43</v>
      </c>
      <c s="54" r="I15">
        <v>28115.08</v>
      </c>
      <c s="54" r="J15">
        <v>25845.72</v>
      </c>
      <c s="54" r="K15">
        <v>25623.53</v>
      </c>
      <c s="54" r="L15">
        <v>25739.61</v>
      </c>
    </row>
    <row>
      <c t="s" r="A16"/>
      <c t="s" r="B16"/>
      <c s="49" r="C16">
        <v>1142.24</v>
      </c>
      <c s="49" r="D16">
        <v>1029.65</v>
      </c>
      <c s="49" r="E16">
        <v>1332.10</v>
      </c>
      <c s="49" r="F16">
        <v>1447.46</v>
      </c>
      <c s="49" r="G16">
        <v>1392.08</v>
      </c>
      <c s="49" r="H16">
        <v>1158.52</v>
      </c>
      <c s="49" r="I16">
        <v>1538.84</v>
      </c>
      <c s="49" r="J16">
        <v>1494.92</v>
      </c>
      <c s="49" r="K16">
        <v>1266.19</v>
      </c>
      <c s="49" r="L16">
        <v>1160.05</v>
      </c>
    </row>
    <row>
      <c s="22" r="A17">
        <v>8</v>
      </c>
      <c t="s" r="B17">
        <v>170</v>
      </c>
      <c s="31" r="C17">
        <v>378.05</v>
      </c>
      <c s="31" r="D17">
        <v>400.06</v>
      </c>
      <c s="31" r="E17">
        <v>551.43</v>
      </c>
      <c s="31" r="F17">
        <v>403.31</v>
      </c>
      <c s="31" r="G17">
        <v>467.67</v>
      </c>
      <c s="31" r="H17">
        <v>449.15</v>
      </c>
      <c s="31" r="I17">
        <v>690.11</v>
      </c>
      <c s="31" r="J17">
        <v>833.66</v>
      </c>
      <c s="31" r="K17">
        <v>704.82</v>
      </c>
      <c s="31" r="L17">
        <v>425.86</v>
      </c>
    </row>
    <row>
      <c s="22" r="A18">
        <v>9</v>
      </c>
      <c t="s" r="B18">
        <v>171</v>
      </c>
      <c s="30" r="C18">
        <v>76.19</v>
      </c>
      <c s="30" r="D18">
        <v>65.64</v>
      </c>
      <c s="31" r="E18">
        <v>108.79</v>
      </c>
      <c s="30" r="F18">
        <v>95.50</v>
      </c>
      <c s="31" r="G18">
        <v>129.00</v>
      </c>
      <c s="31" r="H18">
        <v>119.13</v>
      </c>
      <c s="31" r="I18">
        <v>102.36</v>
      </c>
      <c t="s" r="J18"/>
      <c s="24" r="K18">
        <v>1.65</v>
      </c>
      <c s="24" r="L18">
        <v>2.36</v>
      </c>
    </row>
    <row>
      <c s="29" r="A19">
        <v>10</v>
      </c>
      <c t="s" r="B19">
        <v>172</v>
      </c>
      <c s="30" r="C19">
        <v>51.07</v>
      </c>
      <c s="30" r="D19">
        <v>44.08</v>
      </c>
      <c s="30" r="E19">
        <v>35.60</v>
      </c>
      <c s="30" r="F19">
        <v>33.78</v>
      </c>
      <c s="30" r="G19">
        <v>23.62</v>
      </c>
      <c s="24" r="H19">
        <v>3.78</v>
      </c>
      <c s="30" r="I19">
        <v>14.82</v>
      </c>
      <c s="30" r="J19">
        <v>21.49</v>
      </c>
      <c s="30" r="K19">
        <v>21.49</v>
      </c>
      <c s="30" r="L19">
        <v>21.49</v>
      </c>
    </row>
    <row>
      <c s="29" r="A20">
        <v>11</v>
      </c>
      <c t="s" r="B20">
        <v>173</v>
      </c>
      <c s="31" r="C20">
        <v>274.93</v>
      </c>
      <c s="31" r="D20">
        <v>242.35</v>
      </c>
      <c s="31" r="E20">
        <v>304.32</v>
      </c>
      <c s="31" r="F20">
        <v>379.37</v>
      </c>
      <c s="31" r="G20">
        <v>409.70</v>
      </c>
      <c s="31" r="H20">
        <v>528.08</v>
      </c>
      <c s="31" r="I20">
        <v>935.76</v>
      </c>
      <c s="31" r="J20">
        <v>627.25</v>
      </c>
      <c s="31" r="K20">
        <v>629.61</v>
      </c>
      <c s="31" r="L20">
        <v>630.79</v>
      </c>
    </row>
    <row>
      <c s="29" r="A21">
        <v>12</v>
      </c>
      <c t="s" r="B21">
        <v>174</v>
      </c>
      <c s="30" r="C21">
        <v>30.94</v>
      </c>
      <c s="30" r="D21">
        <v>31.84</v>
      </c>
      <c s="30" r="E21">
        <v>34.35</v>
      </c>
      <c s="30" r="F21">
        <v>34.39</v>
      </c>
      <c s="30" r="G21">
        <v>38.89</v>
      </c>
      <c s="31" r="H21">
        <v>112.00</v>
      </c>
      <c t="s" r="I21"/>
      <c s="31" r="J21">
        <v>138.49</v>
      </c>
      <c s="31" r="K21">
        <v>138.49</v>
      </c>
      <c s="31" r="L21">
        <v>138.49</v>
      </c>
    </row>
    <row>
      <c s="29" r="A22">
        <v>13</v>
      </c>
      <c t="s" r="B22">
        <v>175</v>
      </c>
      <c s="31" r="C22">
        <v>827.47</v>
      </c>
      <c s="31" r="D22">
        <v>775.17</v>
      </c>
      <c s="31" r="E22">
        <v>819.89</v>
      </c>
      <c s="31" r="F22">
        <v>874.77</v>
      </c>
      <c s="31" r="G22">
        <v>985.45</v>
      </c>
      <c s="32" r="H22">
        <v>1016.26</v>
      </c>
      <c s="31" r="I22">
        <v>990.14</v>
      </c>
      <c s="31" r="J22">
        <v>843.11</v>
      </c>
      <c s="31" r="K22">
        <v>843.11</v>
      </c>
      <c s="31" r="L22">
        <v>843.11</v>
      </c>
    </row>
    <row>
      <c s="29" r="A23">
        <v>14</v>
      </c>
      <c t="s" r="B23">
        <v>176</v>
      </c>
      <c s="30" r="C23">
        <v>33.44</v>
      </c>
      <c s="30" r="D23">
        <v>24.79</v>
      </c>
      <c s="30" r="E23">
        <v>32.41</v>
      </c>
      <c s="30" r="F23">
        <v>30.02</v>
      </c>
      <c s="30" r="G23">
        <v>31.78</v>
      </c>
      <c s="30" r="H23">
        <v>19.62</v>
      </c>
      <c s="30" r="I23">
        <v>23.80</v>
      </c>
      <c s="30" r="J23">
        <v>22.56</v>
      </c>
      <c s="30" r="K23">
        <v>22.56</v>
      </c>
      <c s="30" r="L23">
        <v>22.56</v>
      </c>
    </row>
    <row>
      <c s="20" t="s" r="A24"/>
      <c s="20" t="s" r="B24">
        <v>177</v>
      </c>
      <c s="54" r="C24">
        <v>15167.22</v>
      </c>
      <c s="54" r="D24">
        <v>17231.53</v>
      </c>
      <c s="54" r="E24">
        <v>19383.39</v>
      </c>
      <c s="54" r="F24">
        <v>21137.69</v>
      </c>
      <c s="54" r="G24">
        <v>21660.03</v>
      </c>
      <c s="54" r="H24">
        <v>25043.46</v>
      </c>
      <c s="54" r="I24">
        <v>30872.08</v>
      </c>
      <c s="54" r="J24">
        <v>28332.27</v>
      </c>
      <c s="54" r="K24">
        <v>27985.27</v>
      </c>
      <c s="54" r="L24">
        <v>27824.27</v>
      </c>
    </row>
    <row>
      <c t="s" r="A25"/>
      <c t="s" r="B25"/>
      <c s="30" r="C25">
        <v>21.93</v>
      </c>
      <c s="30" r="D25">
        <v>13.28</v>
      </c>
      <c s="30" r="E25">
        <v>20.21</v>
      </c>
      <c s="30" r="F25">
        <v>30.06</v>
      </c>
      <c s="30" r="G25">
        <v>20.91</v>
      </c>
      <c s="30" r="H25">
        <v>20.84</v>
      </c>
      <c s="30" r="I25">
        <v>27.06</v>
      </c>
      <c s="30" r="J25">
        <v>23.59</v>
      </c>
      <c s="30" r="K25">
        <v>24.06</v>
      </c>
      <c s="30" r="L25">
        <v>24.30</v>
      </c>
    </row>
    <row>
      <c t="s" r="A26"/>
      <c s="20" t="s" r="B26">
        <v>178</v>
      </c>
      <c s="30" r="C26">
        <v>25.41</v>
      </c>
      <c s="30" r="D26">
        <v>28.50</v>
      </c>
      <c s="30" r="E26">
        <v>29.81</v>
      </c>
      <c s="30" r="F26">
        <v>37.37</v>
      </c>
      <c s="30" r="G26">
        <v>32.31</v>
      </c>
      <c s="30" r="H26">
        <v>44.72</v>
      </c>
      <c s="30" r="I26">
        <v>43.43</v>
      </c>
      <c s="30" r="J26">
        <v>40.26</v>
      </c>
      <c s="30" r="K26">
        <v>33.01</v>
      </c>
      <c s="30" r="L26">
        <v>32.35</v>
      </c>
    </row>
    <row>
      <c s="29" r="A27">
        <v>15</v>
      </c>
      <c t="s" r="B27">
        <v>179</v>
      </c>
      <c s="31" r="C27">
        <v>563.77</v>
      </c>
      <c s="31" r="D27">
        <v>696.22</v>
      </c>
      <c s="31" r="E27">
        <v>651.08</v>
      </c>
      <c s="31" r="F27">
        <v>539.67</v>
      </c>
      <c s="31" r="G27">
        <v>343.75</v>
      </c>
      <c s="31" r="H27">
        <v>413.59</v>
      </c>
      <c s="31" r="I27">
        <v>430.94</v>
      </c>
      <c s="31" r="J27">
        <v>322.19</v>
      </c>
      <c s="31" r="K27">
        <v>302.60</v>
      </c>
      <c s="31" r="L27">
        <v>288.42</v>
      </c>
    </row>
    <row>
      <c s="29" r="A28">
        <v>16</v>
      </c>
      <c t="s" r="B28">
        <v>180</v>
      </c>
      <c s="32" r="C28">
        <v>1898.72</v>
      </c>
      <c s="32" r="D28">
        <v>1898.63</v>
      </c>
      <c s="32" r="E28">
        <v>1881.36</v>
      </c>
      <c s="32" r="F28">
        <v>1977.68</v>
      </c>
      <c s="32" r="G28">
        <v>2215.17</v>
      </c>
      <c s="32" r="H28">
        <v>2202.14</v>
      </c>
      <c s="32" r="I28">
        <v>2695.11</v>
      </c>
      <c s="32" r="J28">
        <v>2685.20</v>
      </c>
      <c s="32" r="K28">
        <v>2690.31</v>
      </c>
      <c s="32" r="L28">
        <v>2671.39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2" r="C29">
        <v>1670.81</v>
      </c>
      <c s="32" r="D29">
        <v>2852.18</v>
      </c>
      <c s="32" r="E29">
        <v>3420.01</v>
      </c>
      <c s="32" r="F29">
        <v>4297.59</v>
      </c>
      <c s="32" r="G29">
        <v>3003.11</v>
      </c>
      <c s="32" r="H29">
        <v>3927.80</v>
      </c>
      <c s="32" r="I29">
        <v>4947.64</v>
      </c>
      <c s="32" r="J29">
        <v>7329.17</v>
      </c>
      <c s="32" r="K29">
        <v>7311.15</v>
      </c>
      <c s="32" r="L29">
        <v>7311.15</v>
      </c>
    </row>
    <row>
      <c s="29" r="A30">
        <v>18</v>
      </c>
      <c t="s" r="B30">
        <v>181</v>
      </c>
      <c s="53" r="C30">
        <v>11033.92</v>
      </c>
      <c s="53" r="D30">
        <v>11784.50</v>
      </c>
      <c s="53" r="E30">
        <v>13430.94</v>
      </c>
      <c s="53" r="F30">
        <v>14322.75</v>
      </c>
      <c s="53" r="G30">
        <v>16097.99</v>
      </c>
      <c s="53" r="H30">
        <v>18499.93</v>
      </c>
      <c s="53" r="I30">
        <v>22798.39</v>
      </c>
      <c s="53" r="J30">
        <v>17995.71</v>
      </c>
      <c s="53" r="K30">
        <v>17681.21</v>
      </c>
      <c s="53" r="L30">
        <v>17553.31</v>
      </c>
    </row>
    <row>
      <c s="20" t="s" r="A31"/>
      <c s="20" t="s" r="B31">
        <v>182</v>
      </c>
      <c s="54" r="C31">
        <v>15167.22</v>
      </c>
      <c s="54" r="D31">
        <v>17231.53</v>
      </c>
      <c s="54" r="E31">
        <v>19383.39</v>
      </c>
      <c s="54" r="F31">
        <v>21137.69</v>
      </c>
      <c s="54" r="G31">
        <v>21660.03</v>
      </c>
      <c s="54" r="H31">
        <v>25043.46</v>
      </c>
      <c s="54" r="I31">
        <v>30872.08</v>
      </c>
      <c s="54" r="J31">
        <v>28332.27</v>
      </c>
      <c s="54" r="K31">
        <v>27985.27</v>
      </c>
      <c s="54" r="L31">
        <v>27824.27</v>
      </c>
    </row>
    <row>
      <c t="s" r="A32"/>
      <c t="s" r="B32"/>
      <c s="30" r="C32">
        <v>21.99</v>
      </c>
      <c s="30" r="D32">
        <v>29.88</v>
      </c>
      <c s="30" r="E32">
        <v>35.72</v>
      </c>
      <c s="30" r="F32">
        <v>29.13</v>
      </c>
      <c s="30" r="G32">
        <v>26.11</v>
      </c>
      <c s="30" r="H32">
        <v>24.72</v>
      </c>
      <c s="30" r="I32">
        <v>30.66</v>
      </c>
      <c s="30" r="J32">
        <v>42.38</v>
      </c>
      <c s="30" r="K32">
        <v>34.75</v>
      </c>
      <c s="30" r="L32">
        <v>36.14</v>
      </c>
    </row>
    <row>
      <c s="29" r="A33">
        <v>19</v>
      </c>
      <c t="s" r="B33">
        <v>183</v>
      </c>
      <c s="25" r="C33">
        <v>1988</v>
      </c>
      <c s="25" r="D33">
        <v>1871</v>
      </c>
      <c s="25" r="E33">
        <v>2268</v>
      </c>
      <c s="25" r="F33">
        <v>2149</v>
      </c>
      <c s="25" r="G33">
        <v>1859</v>
      </c>
      <c s="25" r="H33">
        <v>1680</v>
      </c>
      <c s="25" r="I33">
        <v>1636</v>
      </c>
      <c s="25" r="J33">
        <v>1985</v>
      </c>
      <c s="25" r="K33">
        <v>1855</v>
      </c>
      <c s="25" r="L33">
        <v>1799</v>
      </c>
    </row>
    <row>
      <c s="29" r="A34">
        <v>20</v>
      </c>
      <c t="s" r="B34">
        <v>184</v>
      </c>
      <c s="23" r="C34">
        <v>329</v>
      </c>
      <c s="23" r="D34">
        <v>276</v>
      </c>
      <c s="23" r="E34">
        <v>335</v>
      </c>
      <c s="23" r="F34">
        <v>318</v>
      </c>
      <c s="23" r="G34">
        <v>366</v>
      </c>
      <c s="23" r="H34">
        <v>369</v>
      </c>
      <c s="23" r="I34">
        <v>412</v>
      </c>
      <c s="23" r="J34">
        <v>498</v>
      </c>
      <c s="23" r="K34">
        <v>448</v>
      </c>
      <c s="23" r="L34">
        <v>435</v>
      </c>
    </row>
    <row>
      <c s="29" r="A35">
        <v>21</v>
      </c>
      <c t="s" r="B35">
        <v>185</v>
      </c>
      <c t="s" r="C35"/>
      <c t="s" r="D35"/>
      <c t="s" r="E35"/>
      <c t="s" r="F35"/>
      <c t="s" r="G35"/>
      <c t="s" r="H35"/>
      <c t="s" r="I35"/>
      <c t="s" r="J35"/>
      <c t="s" r="K35"/>
      <c t="s" r="L35"/>
    </row>
    <row>
      <c s="29" r="A36">
        <v>22</v>
      </c>
      <c t="s" r="B36">
        <v>186</v>
      </c>
      <c s="22" r="C36">
        <v>5</v>
      </c>
      <c s="22" r="D36">
        <v>6</v>
      </c>
      <c s="22" r="E36">
        <v>4</v>
      </c>
      <c s="22" r="F36">
        <v>4</v>
      </c>
      <c s="22" r="G36">
        <v>3</v>
      </c>
      <c s="22" r="H36">
        <v>1</v>
      </c>
      <c s="22" r="I36">
        <v>8</v>
      </c>
      <c s="22" r="J36">
        <v>8</v>
      </c>
      <c s="22" r="K36">
        <v>6</v>
      </c>
      <c s="22" r="L36">
        <v>6</v>
      </c>
    </row>
    <row>
      <c s="39" r="A37">
        <v>23</v>
      </c>
      <c s="20" t="s" r="B37">
        <v>71</v>
      </c>
      <c s="50" r="C37">
        <v>3364</v>
      </c>
      <c s="50" r="D37">
        <v>3062</v>
      </c>
      <c s="50" r="E37">
        <v>3501</v>
      </c>
      <c s="50" r="F37">
        <v>3347</v>
      </c>
      <c s="50" r="G37">
        <v>3360</v>
      </c>
      <c s="50" r="H37">
        <v>3270</v>
      </c>
      <c s="50" r="I37">
        <v>3479</v>
      </c>
      <c s="50" r="J37">
        <v>4160</v>
      </c>
      <c s="50" r="K37">
        <v>3692</v>
      </c>
      <c s="50" r="L37">
        <v>3584</v>
      </c>
    </row>
    <row>
      <c s="29" r="A38">
        <v>24</v>
      </c>
      <c t="s" r="B38">
        <v>187</v>
      </c>
      <c s="23" r="C38">
        <v>359</v>
      </c>
      <c s="23" r="D38">
        <v>370</v>
      </c>
      <c s="23" r="E38">
        <v>367</v>
      </c>
      <c s="23" r="F38">
        <v>366</v>
      </c>
      <c s="23" r="G38">
        <v>359</v>
      </c>
      <c s="23" r="H38">
        <v>376</v>
      </c>
      <c s="23" r="I38">
        <v>392</v>
      </c>
      <c s="23" r="J38">
        <v>423</v>
      </c>
      <c s="23" r="K38">
        <v>423</v>
      </c>
      <c s="23" r="L38">
        <v>423</v>
      </c>
    </row>
    <row>
      <c t="s" r="A39"/>
      <c t="s" r="B39"/>
      <c s="30" r="C39">
        <v>20.69</v>
      </c>
      <c s="30" r="D39">
        <v>17.58</v>
      </c>
      <c s="30" r="E39">
        <v>20.88</v>
      </c>
      <c s="30" r="F39">
        <v>19.31</v>
      </c>
      <c s="30" r="G39">
        <v>22.14</v>
      </c>
      <c s="30" r="H39">
        <v>22.07</v>
      </c>
      <c s="30" r="I39">
        <v>26.24</v>
      </c>
      <c s="30" r="J39">
        <v>27.16</v>
      </c>
      <c s="30" r="K39">
        <v>28.25</v>
      </c>
      <c s="30" r="L39">
        <v>25.99</v>
      </c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s="24" r="C40">
        <v>6.91</v>
      </c>
      <c s="24" r="D40">
        <v>4.41</v>
      </c>
      <c s="24" r="E40">
        <v>5.22</v>
      </c>
      <c s="24" r="F40">
        <v>6.39</v>
      </c>
      <c s="24" r="G40">
        <v>4.09</v>
      </c>
      <c s="24" r="H40">
        <v>6.69</v>
      </c>
      <c s="24" r="I40">
        <v>7.21</v>
      </c>
      <c s="24" r="J40">
        <v>6.40</v>
      </c>
      <c s="24" r="K40">
        <v>6.32</v>
      </c>
      <c s="24" r="L40">
        <v>6.35</v>
      </c>
    </row>
    <row>
      <c t="s" r="A41"/>
      <c s="51" t="s" r="B41">
        <v>188</v>
      </c>
      <c s="30" r="C41">
        <v>37.25</v>
      </c>
      <c s="30" r="D41">
        <v>38.33</v>
      </c>
      <c s="30" r="E41">
        <v>39.81</v>
      </c>
      <c s="30" r="F41">
        <v>41.82</v>
      </c>
      <c s="30" r="G41">
        <v>38.03</v>
      </c>
      <c s="30" r="H41">
        <v>42.78</v>
      </c>
      <c s="30" r="I41">
        <v>48.27</v>
      </c>
      <c s="30" r="J41">
        <v>46.98</v>
      </c>
      <c s="30" r="K41">
        <v>47.21</v>
      </c>
      <c s="30" r="L41">
        <v>55.38</v>
      </c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191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192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193</v>
      </c>
      <c s="34" r="C8">
        <v>85809</v>
      </c>
      <c s="34" r="D8">
        <v>58060</v>
      </c>
      <c s="35" r="E8">
        <v>149143</v>
      </c>
      <c s="35" r="F8">
        <v>162318</v>
      </c>
      <c s="35" r="G8">
        <v>165276</v>
      </c>
      <c s="34" r="H8">
        <v>91021</v>
      </c>
      <c s="35" r="I8">
        <v>180434</v>
      </c>
      <c s="35" r="J8">
        <v>155910</v>
      </c>
      <c s="34" r="K8">
        <v>96500</v>
      </c>
      <c s="34" r="L8">
        <v>43900</v>
      </c>
    </row>
    <row>
      <c s="22" r="A9">
        <v>2</v>
      </c>
      <c t="s" r="B9">
        <v>194</v>
      </c>
      <c s="34" r="C9">
        <v>20415</v>
      </c>
      <c s="34" r="D9">
        <v>23250</v>
      </c>
      <c s="34" r="E9">
        <v>22708</v>
      </c>
      <c s="34" r="F9">
        <v>23380</v>
      </c>
      <c s="34" r="G9">
        <v>22539</v>
      </c>
      <c s="34" r="H9">
        <v>23017</v>
      </c>
      <c s="34" r="I9">
        <v>24299</v>
      </c>
      <c s="34" r="J9">
        <v>27586</v>
      </c>
      <c s="34" r="K9">
        <v>24300</v>
      </c>
      <c s="34" r="L9">
        <v>24100</v>
      </c>
    </row>
    <row>
      <c s="22" r="A10">
        <v>3</v>
      </c>
      <c t="s" r="B10">
        <v>195</v>
      </c>
      <c s="34" r="C10">
        <v>69240</v>
      </c>
      <c s="35" r="D10">
        <v>-63968</v>
      </c>
      <c s="25" r="E10">
        <v>5671</v>
      </c>
      <c s="34" r="F10">
        <v>-3564</v>
      </c>
      <c s="34" r="G10">
        <v>11365</v>
      </c>
      <c s="34" r="H10">
        <v>-6423</v>
      </c>
      <c s="35" r="I10">
        <v>-66243</v>
      </c>
      <c s="34" r="J10">
        <v>85245</v>
      </c>
      <c s="25" r="K10">
        <v>9100</v>
      </c>
      <c s="35" r="L10">
        <v>-26600</v>
      </c>
    </row>
    <row>
      <c s="20" t="s" r="A11"/>
      <c s="20" t="s" r="B11">
        <v>196</v>
      </c>
      <c s="38" r="C11">
        <v>175464</v>
      </c>
      <c s="40" r="D11">
        <v>17342</v>
      </c>
      <c s="38" r="E11">
        <v>177522</v>
      </c>
      <c s="38" r="F11">
        <v>182134</v>
      </c>
      <c s="38" r="G11">
        <v>199180</v>
      </c>
      <c s="38" r="H11">
        <v>107615</v>
      </c>
      <c s="38" r="I11">
        <v>138490</v>
      </c>
      <c s="38" r="J11">
        <v>268741</v>
      </c>
      <c s="38" r="K11">
        <v>129900</v>
      </c>
      <c s="40" r="L11">
        <v>41400</v>
      </c>
    </row>
    <row>
      <c s="22" r="A12">
        <v>4</v>
      </c>
      <c t="s" r="B12">
        <v>197</v>
      </c>
      <c s="25" r="C12">
        <v>5147</v>
      </c>
      <c s="25" r="D12">
        <v>7158</v>
      </c>
      <c s="25" r="E12">
        <v>7202</v>
      </c>
      <c s="34" r="F12">
        <v>10227</v>
      </c>
      <c s="34" r="G12">
        <v>12485</v>
      </c>
      <c s="25" r="H12">
        <v>5970</v>
      </c>
      <c s="25" r="I12">
        <v>3908</v>
      </c>
      <c s="34" r="J12">
        <v>12225</v>
      </c>
      <c s="25" r="K12">
        <v>8600</v>
      </c>
      <c s="25" r="L12">
        <v>8600</v>
      </c>
    </row>
    <row>
      <c s="22" r="A13">
        <v>5</v>
      </c>
      <c t="s" r="B13">
        <v>198</v>
      </c>
      <c s="34" r="C13">
        <v>29293</v>
      </c>
      <c s="34" r="D13">
        <v>22687</v>
      </c>
      <c s="34" r="E13">
        <v>80737</v>
      </c>
      <c s="34" r="F13">
        <v>12767</v>
      </c>
      <c s="34" r="G13">
        <v>12142</v>
      </c>
      <c s="34" r="H13">
        <v>15974</v>
      </c>
      <c s="34" r="I13">
        <v>33036</v>
      </c>
      <c s="34" r="J13">
        <v>36757</v>
      </c>
      <c s="34" r="K13">
        <v>35100</v>
      </c>
      <c s="34" r="L13">
        <v>39700</v>
      </c>
    </row>
    <row>
      <c s="22" r="A14">
        <v>6</v>
      </c>
      <c t="s" r="B14">
        <v>199</v>
      </c>
      <c s="34" r="C14">
        <v>33885</v>
      </c>
      <c s="34" r="D14">
        <v>80532</v>
      </c>
      <c s="34" r="E14">
        <v>26066</v>
      </c>
      <c s="34" r="F14">
        <v>50839</v>
      </c>
      <c s="34" r="G14">
        <v>59037</v>
      </c>
      <c s="34" r="H14">
        <v>26974</v>
      </c>
      <c s="34" r="I14">
        <v>70756</v>
      </c>
      <c s="34" r="J14">
        <v>85272</v>
      </c>
      <c s="34" r="K14">
        <v>79700</v>
      </c>
      <c s="34" r="L14">
        <v>32300</v>
      </c>
    </row>
    <row>
      <c s="22" r="A15">
        <v>7</v>
      </c>
      <c t="s" r="B15">
        <v>200</v>
      </c>
      <c t="s" r="C15"/>
      <c t="s" r="D15"/>
      <c t="s" r="E15"/>
      <c t="s" r="F15"/>
      <c t="s" r="G15"/>
      <c t="s" r="H15"/>
      <c s="25" r="I15">
        <v>6501</v>
      </c>
      <c s="34" r="J15">
        <v>12023</v>
      </c>
      <c t="s" r="K15"/>
      <c t="s" r="L15"/>
    </row>
    <row>
      <c s="22" r="A16">
        <v>8</v>
      </c>
      <c t="s" r="B16">
        <v>201</v>
      </c>
      <c s="35" r="C16">
        <v>102632</v>
      </c>
      <c s="34" r="D16">
        <v>79226</v>
      </c>
      <c s="34" r="E16">
        <v>40791</v>
      </c>
      <c s="34" r="F16">
        <v>66219</v>
      </c>
      <c s="34" r="G16">
        <v>68341</v>
      </c>
      <c s="34" r="H16">
        <v>36725</v>
      </c>
      <c s="34" r="I16">
        <v>63553</v>
      </c>
      <c s="34" r="J16">
        <v>72516</v>
      </c>
      <c s="34" r="K16">
        <v>57700</v>
      </c>
      <c s="34" r="L16">
        <v>57700</v>
      </c>
    </row>
    <row>
      <c s="20" t="s" r="A17"/>
      <c s="20" t="s" r="B17">
        <v>202</v>
      </c>
      <c s="38" r="C17">
        <v>346421</v>
      </c>
      <c s="38" r="D17">
        <v>206945</v>
      </c>
      <c s="38" r="E17">
        <v>332318</v>
      </c>
      <c s="38" r="F17">
        <v>322186</v>
      </c>
      <c s="38" r="G17">
        <v>351185</v>
      </c>
      <c s="38" r="H17">
        <v>193258</v>
      </c>
      <c s="38" r="I17">
        <v>316244</v>
      </c>
      <c s="38" r="J17">
        <v>487534</v>
      </c>
      <c s="38" r="K17">
        <v>311000</v>
      </c>
      <c s="38" r="L17">
        <v>179700</v>
      </c>
    </row>
    <row>
      <c t="s" r="A18"/>
      <c t="s" r="B18"/>
      <c s="30" r="C18">
        <v>76.19</v>
      </c>
      <c s="30" r="D18">
        <v>65.64</v>
      </c>
      <c s="31" r="E18">
        <v>108.79</v>
      </c>
      <c s="30" r="F18">
        <v>95.50</v>
      </c>
      <c s="31" r="G18">
        <v>129.00</v>
      </c>
      <c s="31" r="H18">
        <v>119.13</v>
      </c>
      <c s="31" r="I18">
        <v>102.36</v>
      </c>
      <c t="s" r="J18"/>
      <c s="24" r="K18">
        <v>1.65</v>
      </c>
      <c s="24" r="L18">
        <v>2.36</v>
      </c>
    </row>
    <row>
      <c t="s" r="A19"/>
      <c s="20" t="s" r="B19">
        <v>203</v>
      </c>
      <c s="30" r="C19">
        <v>51.07</v>
      </c>
      <c s="30" r="D19">
        <v>44.08</v>
      </c>
      <c s="30" r="E19">
        <v>35.60</v>
      </c>
      <c s="30" r="F19">
        <v>33.78</v>
      </c>
      <c s="30" r="G19">
        <v>23.62</v>
      </c>
      <c s="24" r="H19">
        <v>3.78</v>
      </c>
      <c s="30" r="I19">
        <v>14.82</v>
      </c>
      <c s="30" r="J19">
        <v>21.49</v>
      </c>
      <c s="30" r="K19">
        <v>21.49</v>
      </c>
      <c s="30" r="L19">
        <v>21.49</v>
      </c>
    </row>
    <row>
      <c s="22" r="A20">
        <v>9</v>
      </c>
      <c t="s" r="B20">
        <v>204</v>
      </c>
      <c s="25" r="C20">
        <v>6893</v>
      </c>
      <c s="25" r="D20">
        <v>1256</v>
      </c>
      <c s="25" r="E20">
        <v>9015</v>
      </c>
      <c s="25" r="F20">
        <v>6447</v>
      </c>
      <c s="34" r="G20">
        <v>-8403</v>
      </c>
      <c s="25" r="H20">
        <v>6682</v>
      </c>
      <c s="35" r="I20">
        <v>-24448</v>
      </c>
      <c s="25" r="J20">
        <v>2740</v>
      </c>
      <c s="34" r="K20">
        <v>-4800</v>
      </c>
      <c s="34" r="L20">
        <v>-3200</v>
      </c>
    </row>
    <row>
      <c s="29" r="A21">
        <v>10</v>
      </c>
      <c t="s" r="B21">
        <v>205</v>
      </c>
      <c s="34" r="C21">
        <v>20551</v>
      </c>
      <c s="34" r="D21">
        <v>21515</v>
      </c>
      <c s="34" r="E21">
        <v>20510</v>
      </c>
      <c s="34" r="F21">
        <v>29609</v>
      </c>
      <c s="34" r="G21">
        <v>15741</v>
      </c>
      <c s="34" r="H21">
        <v>19807</v>
      </c>
      <c s="34" r="I21">
        <v>30929</v>
      </c>
      <c s="34" r="J21">
        <v>33473</v>
      </c>
      <c s="34" r="K21">
        <v>20300</v>
      </c>
      <c s="34" r="L21">
        <v>13700</v>
      </c>
    </row>
    <row>
      <c s="29" r="A22">
        <v>11</v>
      </c>
      <c t="s" r="B22">
        <v>206</v>
      </c>
      <c s="34" r="C22">
        <v>15167</v>
      </c>
      <c s="25" r="D22">
        <v>7718</v>
      </c>
      <c s="34" r="E22">
        <v>-4333</v>
      </c>
      <c s="36" r="F22">
        <v>-700</v>
      </c>
      <c s="34" r="G22">
        <v>-7480</v>
      </c>
      <c s="34" r="H22">
        <v>-5321</v>
      </c>
      <c s="25" r="I22">
        <v>4127</v>
      </c>
      <c s="25" r="J22">
        <v>3282</v>
      </c>
      <c t="s" r="K22"/>
      <c t="s" r="L22"/>
    </row>
    <row>
      <c s="29" r="A23">
        <v>12</v>
      </c>
      <c t="s" r="B23">
        <v>207</v>
      </c>
      <c s="25" r="C23">
        <v>2724</v>
      </c>
      <c s="34" r="D23">
        <v>-1718</v>
      </c>
      <c s="25" r="E23">
        <v>6558</v>
      </c>
      <c s="34" r="F23">
        <v>-4971</v>
      </c>
      <c s="25" r="G23">
        <v>7472</v>
      </c>
      <c s="34" r="H23">
        <v>-3298</v>
      </c>
      <c s="23" r="I23">
        <v>127</v>
      </c>
      <c t="s" r="J23"/>
      <c s="23" r="K23">
        <v>700</v>
      </c>
      <c s="23" r="L23">
        <v>300</v>
      </c>
    </row>
    <row>
      <c s="29" r="A24">
        <v>13</v>
      </c>
      <c t="s" r="B24">
        <v>208</v>
      </c>
      <c s="25" r="C24">
        <v>8888</v>
      </c>
      <c s="25" r="D24">
        <v>5370</v>
      </c>
      <c s="25" r="E24">
        <v>4281</v>
      </c>
      <c s="34" r="F24">
        <v>16194</v>
      </c>
      <c s="34" r="G24">
        <v>11087</v>
      </c>
      <c s="25" r="H24">
        <v>4708</v>
      </c>
      <c s="34" r="I24">
        <v>-2168</v>
      </c>
      <c s="34" r="J24">
        <v>-7312</v>
      </c>
      <c s="25" r="K24">
        <v>1000</v>
      </c>
      <c s="23" r="L24">
        <v>500</v>
      </c>
    </row>
    <row>
      <c s="29" r="A25">
        <v>14</v>
      </c>
      <c t="s" r="B25">
        <v>209</v>
      </c>
      <c s="34" r="C25">
        <v>57539</v>
      </c>
      <c s="34" r="D25">
        <v>55070</v>
      </c>
      <c s="34" r="E25">
        <v>59701</v>
      </c>
      <c s="34" r="F25">
        <v>20784</v>
      </c>
      <c s="34" r="G25">
        <v>27830</v>
      </c>
      <c s="34" r="H25">
        <v>11389</v>
      </c>
      <c s="34" r="I25">
        <v>45422</v>
      </c>
      <c s="34" r="J25">
        <v>42955</v>
      </c>
      <c s="34" r="K25">
        <v>77500</v>
      </c>
      <c s="34" r="L25">
        <v>40300</v>
      </c>
    </row>
    <row>
      <c s="29" r="A26">
        <v>15</v>
      </c>
      <c t="s" r="B26">
        <v>210</v>
      </c>
      <c s="35" r="C26">
        <v>108473</v>
      </c>
      <c s="35" r="D26">
        <v>116727</v>
      </c>
      <c s="35" r="E26">
        <v>115084</v>
      </c>
      <c s="35" r="F26">
        <v>126521</v>
      </c>
      <c s="35" r="G26">
        <v>122094</v>
      </c>
      <c s="35" r="H26">
        <v>105751</v>
      </c>
      <c s="35" r="I26">
        <v>112458</v>
      </c>
      <c s="35" r="J26">
        <v>145941</v>
      </c>
      <c s="35" r="K26">
        <v>143500</v>
      </c>
      <c s="35" r="L26">
        <v>143500</v>
      </c>
    </row>
    <row>
      <c s="29" r="A27">
        <v>16</v>
      </c>
      <c t="s" r="B27">
        <v>211</v>
      </c>
      <c s="34" r="C27">
        <v>30896</v>
      </c>
      <c s="34" r="D27">
        <v>20519</v>
      </c>
      <c s="34" r="E27">
        <v>32534</v>
      </c>
      <c s="34" r="F27">
        <v>58717</v>
      </c>
      <c s="34" r="G27">
        <v>41236</v>
      </c>
      <c s="34" r="H27">
        <v>41382</v>
      </c>
      <c s="34" r="I27">
        <v>29590</v>
      </c>
      <c s="34" r="J27">
        <v>63386</v>
      </c>
      <c s="34" r="K27">
        <v>55500</v>
      </c>
      <c s="34" r="L27">
        <v>35500</v>
      </c>
    </row>
    <row>
      <c s="29" r="A28">
        <v>17</v>
      </c>
      <c t="s" r="B28">
        <v>212</v>
      </c>
      <c s="34" r="C28">
        <v>53896</v>
      </c>
      <c s="34" r="D28">
        <v>70364</v>
      </c>
      <c s="34" r="E28">
        <v>11226</v>
      </c>
      <c s="34" r="F28">
        <v>82685</v>
      </c>
      <c s="34" r="G28">
        <v>96610</v>
      </c>
      <c s="34" r="H28">
        <v>33778</v>
      </c>
      <c s="34" r="I28">
        <v>24942</v>
      </c>
      <c s="35" r="J28">
        <v>105537</v>
      </c>
      <c s="34" r="K28">
        <v>63500</v>
      </c>
      <c s="34" r="L28">
        <v>61100</v>
      </c>
    </row>
    <row>
      <c s="20" t="s" r="A29"/>
      <c s="20" t="s" r="B29">
        <v>213</v>
      </c>
      <c s="38" r="C29">
        <v>305027</v>
      </c>
      <c s="38" r="D29">
        <v>296821</v>
      </c>
      <c s="38" r="E29">
        <v>254576</v>
      </c>
      <c s="38" r="F29">
        <v>335286</v>
      </c>
      <c s="38" r="G29">
        <v>306187</v>
      </c>
      <c s="38" r="H29">
        <v>214878</v>
      </c>
      <c s="38" r="I29">
        <v>220979</v>
      </c>
      <c s="38" r="J29">
        <v>390002</v>
      </c>
      <c s="38" r="K29">
        <v>357200</v>
      </c>
      <c s="38" r="L29">
        <v>291700</v>
      </c>
    </row>
    <row>
      <c t="s" r="A30"/>
      <c t="s" r="B30"/>
      <c s="53" r="C30">
        <v>11033.92</v>
      </c>
      <c s="53" r="D30">
        <v>11784.50</v>
      </c>
      <c s="53" r="E30">
        <v>13430.94</v>
      </c>
      <c s="53" r="F30">
        <v>14322.75</v>
      </c>
      <c s="53" r="G30">
        <v>16097.99</v>
      </c>
      <c s="53" r="H30">
        <v>18499.93</v>
      </c>
      <c s="53" r="I30">
        <v>22798.39</v>
      </c>
      <c s="53" r="J30">
        <v>17995.71</v>
      </c>
      <c s="53" r="K30">
        <v>17681.21</v>
      </c>
      <c s="53" r="L30">
        <v>17553.31</v>
      </c>
    </row>
    <row>
      <c t="s" r="A31"/>
      <c s="20" t="s" r="B31">
        <v>214</v>
      </c>
      <c s="53" r="C31">
        <v>15167.22</v>
      </c>
      <c s="53" r="D31">
        <v>17231.53</v>
      </c>
      <c s="53" r="E31">
        <v>19383.39</v>
      </c>
      <c s="53" r="F31">
        <v>21137.69</v>
      </c>
      <c s="53" r="G31">
        <v>21660.03</v>
      </c>
      <c s="53" r="H31">
        <v>25043.46</v>
      </c>
      <c s="53" r="I31">
        <v>30872.08</v>
      </c>
      <c s="53" r="J31">
        <v>28332.27</v>
      </c>
      <c s="53" r="K31">
        <v>27985.27</v>
      </c>
      <c s="53" r="L31">
        <v>27824.27</v>
      </c>
    </row>
    <row>
      <c t="s" r="A32"/>
      <c t="s" r="B32">
        <v>215</v>
      </c>
      <c s="34" r="C32">
        <v>41394</v>
      </c>
      <c s="35" r="D32">
        <v>-89876</v>
      </c>
      <c s="34" r="E32">
        <v>77742</v>
      </c>
      <c s="35" r="F32">
        <v>-13100</v>
      </c>
      <c s="34" r="G32">
        <v>44998</v>
      </c>
      <c s="35" r="H32">
        <v>-21620</v>
      </c>
      <c s="34" r="I32">
        <v>95265</v>
      </c>
      <c s="34" r="J32">
        <v>97532</v>
      </c>
      <c s="35" r="K32">
        <v>-46200</v>
      </c>
      <c s="55" r="L32">
        <v>-112000</v>
      </c>
    </row>
    <row>
      <c t="s" r="A33"/>
      <c s="20" t="s" r="B33">
        <v>216</v>
      </c>
      <c s="25" r="C33">
        <v>1988</v>
      </c>
      <c s="25" r="D33">
        <v>1871</v>
      </c>
      <c s="25" r="E33">
        <v>2268</v>
      </c>
      <c s="25" r="F33">
        <v>2149</v>
      </c>
      <c s="25" r="G33">
        <v>1859</v>
      </c>
      <c s="25" r="H33">
        <v>1680</v>
      </c>
      <c s="25" r="I33">
        <v>1636</v>
      </c>
      <c s="25" r="J33">
        <v>1985</v>
      </c>
      <c s="25" r="K33">
        <v>1855</v>
      </c>
      <c s="25" r="L33">
        <v>1799</v>
      </c>
    </row>
    <row>
      <c s="29" r="A34">
        <v>18</v>
      </c>
      <c t="s" r="B34">
        <v>170</v>
      </c>
      <c s="34" r="C34">
        <v>39091</v>
      </c>
      <c s="34" r="D34">
        <v>20028</v>
      </c>
      <c s="34" r="E34">
        <v>50655</v>
      </c>
      <c s="35" r="F34">
        <v>-54559</v>
      </c>
      <c s="34" r="G34">
        <v>31545</v>
      </c>
      <c s="25" r="H34">
        <v>5589</v>
      </c>
      <c s="34" r="I34">
        <v>83664</v>
      </c>
      <c s="35" r="J34">
        <v>101995</v>
      </c>
      <c s="35" r="K34">
        <v>-54500</v>
      </c>
      <c s="55" r="L34">
        <v>-118000</v>
      </c>
    </row>
    <row>
      <c s="29" r="A35">
        <v>19</v>
      </c>
      <c t="s" r="B35">
        <v>217</v>
      </c>
      <c s="34" r="C35">
        <v>-2303</v>
      </c>
      <c s="35" r="D35">
        <v>109904</v>
      </c>
      <c s="35" r="E35">
        <v>-27087</v>
      </c>
      <c s="35" r="F35">
        <v>-41459</v>
      </c>
      <c s="35" r="G35">
        <v>-13453</v>
      </c>
      <c s="34" r="H35">
        <v>27209</v>
      </c>
      <c s="35" r="I35">
        <v>-11601</v>
      </c>
      <c s="25" r="J35">
        <v>4463</v>
      </c>
      <c s="34" r="K35">
        <v>-8300</v>
      </c>
      <c s="34" r="L35">
        <v>-6000</v>
      </c>
    </row>
    <row>
      <c t="s" r="A36"/>
      <c s="20" t="s" r="B36">
        <v>218</v>
      </c>
      <c s="22" r="C36">
        <v>5</v>
      </c>
      <c s="22" r="D36">
        <v>6</v>
      </c>
      <c s="22" r="E36">
        <v>4</v>
      </c>
      <c s="22" r="F36">
        <v>4</v>
      </c>
      <c s="22" r="G36">
        <v>3</v>
      </c>
      <c s="22" r="H36">
        <v>1</v>
      </c>
      <c s="22" r="I36">
        <v>8</v>
      </c>
      <c s="22" r="J36">
        <v>8</v>
      </c>
      <c s="22" r="K36">
        <v>6</v>
      </c>
      <c s="22" r="L36">
        <v>6</v>
      </c>
    </row>
    <row>
      <c s="29" r="A37">
        <v>20</v>
      </c>
      <c t="s" r="B37">
        <v>219</v>
      </c>
      <c s="26" r="C37">
        <v>5.3</v>
      </c>
      <c s="26" r="D37">
        <v>5.8</v>
      </c>
      <c s="26" r="E37">
        <v>5.1</v>
      </c>
      <c s="26" r="F37">
        <v>4.9</v>
      </c>
      <c s="26" r="G37">
        <v>4.2</v>
      </c>
      <c s="26" r="H37">
        <v>4.2</v>
      </c>
      <c s="26" r="I37">
        <v>3.7</v>
      </c>
      <c s="26" r="J37">
        <v>7.7</v>
      </c>
      <c t="s" r="K37"/>
      <c t="s" r="L37"/>
    </row>
    <row>
      <c s="29" r="A38">
        <v>21</v>
      </c>
      <c t="s" r="B38">
        <v>220</v>
      </c>
      <c s="26" r="C38">
        <v>2.9</v>
      </c>
      <c s="26" r="D38">
        <v>6.7</v>
      </c>
      <c s="26" r="E38">
        <v>6.2</v>
      </c>
      <c s="26" r="F38">
        <v>2.6</v>
      </c>
      <c s="26" r="G38">
        <v>6.7</v>
      </c>
      <c s="26" r="H38">
        <v>2.8</v>
      </c>
      <c s="26" r="I38">
        <v>3.9</v>
      </c>
      <c s="26" r="J38">
        <v>3.6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3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/>
  <dcterms:created xsi:type="dcterms:W3CDTF">2024-09-03T10:15:58Z</dcterms:created>
</cp:coreProperties>
</file>